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wyerindustriesinc-my.sharepoint.com/personal/skoch_dwyerindustries_com/Documents/Documents/"/>
    </mc:Choice>
  </mc:AlternateContent>
  <xr:revisionPtr revIDLastSave="3" documentId="8_{57A56690-C1FB-42D8-B5B6-E9BE20A72CE1}" xr6:coauthVersionLast="47" xr6:coauthVersionMax="47" xr10:uidLastSave="{079C7245-A677-4A82-AD34-941B67DF834A}"/>
  <bookViews>
    <workbookView xWindow="-120" yWindow="-120" windowWidth="20730" windowHeight="11040" xr2:uid="{94BC8954-659C-471A-A434-E8BB23C15BEE}"/>
  </bookViews>
  <sheets>
    <sheet name="MI09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7" i="1" l="1"/>
  <c r="F437" i="1" s="1"/>
  <c r="D228" i="1"/>
  <c r="F228" i="1" s="1"/>
  <c r="D224" i="1"/>
  <c r="F224" i="1" s="1"/>
  <c r="D253" i="1"/>
  <c r="F253" i="1" s="1"/>
  <c r="D251" i="1"/>
  <c r="F251" i="1" s="1"/>
  <c r="D436" i="1"/>
  <c r="F436" i="1"/>
  <c r="D438" i="1"/>
  <c r="F438" i="1" s="1"/>
  <c r="D439" i="1"/>
  <c r="F439" i="1" s="1"/>
  <c r="D440" i="1"/>
  <c r="F440" i="1" s="1"/>
  <c r="D441" i="1"/>
  <c r="F441" i="1"/>
  <c r="D442" i="1"/>
  <c r="F442" i="1" s="1"/>
  <c r="D443" i="1"/>
  <c r="F443" i="1"/>
  <c r="D444" i="1"/>
  <c r="F444" i="1" s="1"/>
  <c r="D445" i="1"/>
  <c r="F445" i="1" s="1"/>
  <c r="D446" i="1"/>
  <c r="F446" i="1" s="1"/>
  <c r="D447" i="1"/>
  <c r="F447" i="1" s="1"/>
  <c r="D448" i="1"/>
  <c r="F448" i="1" s="1"/>
  <c r="D449" i="1"/>
  <c r="F449" i="1" s="1"/>
  <c r="D450" i="1"/>
  <c r="F450" i="1" s="1"/>
  <c r="D451" i="1"/>
  <c r="F451" i="1" s="1"/>
  <c r="D452" i="1"/>
  <c r="F452" i="1" s="1"/>
  <c r="D453" i="1"/>
  <c r="F453" i="1"/>
  <c r="D454" i="1"/>
  <c r="F454" i="1" s="1"/>
  <c r="D455" i="1"/>
  <c r="F455" i="1" s="1"/>
  <c r="D456" i="1"/>
  <c r="F456" i="1" s="1"/>
  <c r="D457" i="1"/>
  <c r="F457" i="1" s="1"/>
  <c r="D458" i="1"/>
  <c r="F458" i="1" s="1"/>
  <c r="D459" i="1"/>
  <c r="F459" i="1"/>
  <c r="D460" i="1"/>
  <c r="F460" i="1" s="1"/>
  <c r="D461" i="1"/>
  <c r="F461" i="1" s="1"/>
  <c r="D462" i="1"/>
  <c r="F462" i="1" s="1"/>
  <c r="D463" i="1"/>
  <c r="F463" i="1" s="1"/>
  <c r="D464" i="1"/>
  <c r="F464" i="1" s="1"/>
  <c r="D465" i="1"/>
  <c r="F465" i="1" s="1"/>
  <c r="D466" i="1"/>
  <c r="F466" i="1" s="1"/>
  <c r="D467" i="1"/>
  <c r="F467" i="1" s="1"/>
  <c r="D468" i="1"/>
  <c r="F468" i="1"/>
  <c r="D469" i="1"/>
  <c r="F469" i="1" s="1"/>
  <c r="D470" i="1"/>
  <c r="F470" i="1" s="1"/>
  <c r="D471" i="1"/>
  <c r="F471" i="1" s="1"/>
  <c r="D472" i="1"/>
  <c r="F472" i="1" s="1"/>
  <c r="D473" i="1"/>
  <c r="F473" i="1" s="1"/>
  <c r="D474" i="1"/>
  <c r="F474" i="1" s="1"/>
  <c r="D475" i="1"/>
  <c r="F475" i="1" s="1"/>
  <c r="D476" i="1"/>
  <c r="F476" i="1"/>
  <c r="D477" i="1"/>
  <c r="F477" i="1" s="1"/>
  <c r="D478" i="1"/>
  <c r="F478" i="1" s="1"/>
  <c r="D479" i="1"/>
  <c r="F479" i="1" s="1"/>
  <c r="D480" i="1"/>
  <c r="F480" i="1" s="1"/>
  <c r="D481" i="1"/>
  <c r="F481" i="1" s="1"/>
  <c r="D482" i="1"/>
  <c r="F482" i="1"/>
  <c r="D483" i="1"/>
  <c r="F483" i="1" s="1"/>
  <c r="D484" i="1"/>
  <c r="F484" i="1"/>
  <c r="D485" i="1"/>
  <c r="F485" i="1" s="1"/>
  <c r="D486" i="1"/>
  <c r="F486" i="1" s="1"/>
  <c r="D487" i="1"/>
  <c r="F487" i="1" s="1"/>
  <c r="D488" i="1"/>
  <c r="F488" i="1"/>
  <c r="D489" i="1"/>
  <c r="F489" i="1" s="1"/>
  <c r="D490" i="1"/>
  <c r="F490" i="1" s="1"/>
  <c r="D491" i="1"/>
  <c r="F491" i="1" s="1"/>
  <c r="D492" i="1"/>
  <c r="F492" i="1" s="1"/>
  <c r="D493" i="1"/>
  <c r="F493" i="1" s="1"/>
  <c r="D494" i="1"/>
  <c r="F494" i="1" s="1"/>
  <c r="D495" i="1"/>
  <c r="F495" i="1"/>
  <c r="D496" i="1"/>
  <c r="F496" i="1" s="1"/>
  <c r="D497" i="1"/>
  <c r="F497" i="1" s="1"/>
  <c r="D498" i="1"/>
  <c r="F498" i="1" s="1"/>
  <c r="D499" i="1"/>
  <c r="F499" i="1" s="1"/>
  <c r="D500" i="1"/>
  <c r="F500" i="1" s="1"/>
  <c r="D501" i="1"/>
  <c r="F501" i="1" s="1"/>
  <c r="D502" i="1"/>
  <c r="F502" i="1" s="1"/>
  <c r="D503" i="1"/>
  <c r="F503" i="1" s="1"/>
  <c r="D504" i="1"/>
  <c r="F504" i="1" s="1"/>
  <c r="D505" i="1"/>
  <c r="F505" i="1" s="1"/>
  <c r="D506" i="1"/>
  <c r="F506" i="1" s="1"/>
  <c r="D507" i="1"/>
  <c r="F507" i="1" s="1"/>
  <c r="D508" i="1"/>
  <c r="F508" i="1"/>
  <c r="D509" i="1"/>
  <c r="F509" i="1" s="1"/>
  <c r="D510" i="1"/>
  <c r="F510" i="1" s="1"/>
  <c r="D511" i="1"/>
  <c r="F511" i="1" s="1"/>
  <c r="D512" i="1"/>
  <c r="F512" i="1" s="1"/>
  <c r="D513" i="1"/>
  <c r="F513" i="1" s="1"/>
  <c r="D514" i="1"/>
  <c r="F514" i="1" s="1"/>
  <c r="D515" i="1"/>
  <c r="F515" i="1" s="1"/>
  <c r="D516" i="1"/>
  <c r="F516" i="1" s="1"/>
  <c r="D517" i="1"/>
  <c r="F517" i="1" s="1"/>
  <c r="D518" i="1"/>
  <c r="F518" i="1" s="1"/>
  <c r="D519" i="1"/>
  <c r="F519" i="1"/>
  <c r="D520" i="1"/>
  <c r="F520" i="1" s="1"/>
  <c r="D521" i="1"/>
  <c r="F521" i="1"/>
  <c r="D522" i="1"/>
  <c r="F522" i="1"/>
  <c r="D523" i="1"/>
  <c r="F523" i="1" s="1"/>
  <c r="D524" i="1"/>
  <c r="F524" i="1" s="1"/>
  <c r="D525" i="1"/>
  <c r="F525" i="1" s="1"/>
  <c r="D526" i="1"/>
  <c r="F526" i="1" s="1"/>
  <c r="D527" i="1"/>
  <c r="F527" i="1" s="1"/>
  <c r="D528" i="1"/>
  <c r="F528" i="1" s="1"/>
  <c r="D529" i="1"/>
  <c r="F529" i="1"/>
  <c r="D530" i="1"/>
  <c r="F530" i="1" s="1"/>
  <c r="D531" i="1"/>
  <c r="F531" i="1" s="1"/>
  <c r="D532" i="1"/>
  <c r="F532" i="1" s="1"/>
  <c r="D533" i="1"/>
  <c r="F533" i="1"/>
  <c r="D534" i="1"/>
  <c r="F534" i="1" s="1"/>
  <c r="D535" i="1"/>
  <c r="F535" i="1" s="1"/>
  <c r="D536" i="1"/>
  <c r="F536" i="1" s="1"/>
  <c r="D537" i="1"/>
  <c r="F537" i="1" s="1"/>
  <c r="D538" i="1"/>
  <c r="F538" i="1" s="1"/>
  <c r="D539" i="1"/>
  <c r="F539" i="1" s="1"/>
  <c r="D540" i="1"/>
  <c r="F540" i="1" s="1"/>
  <c r="D541" i="1"/>
  <c r="F541" i="1" s="1"/>
  <c r="D542" i="1"/>
  <c r="F542" i="1"/>
  <c r="D543" i="1"/>
  <c r="F543" i="1"/>
  <c r="D544" i="1"/>
  <c r="F544" i="1" s="1"/>
  <c r="D545" i="1"/>
  <c r="F545" i="1" s="1"/>
  <c r="D546" i="1"/>
  <c r="F546" i="1" s="1"/>
  <c r="D547" i="1"/>
  <c r="F547" i="1" s="1"/>
  <c r="D548" i="1"/>
  <c r="F548" i="1" s="1"/>
  <c r="D549" i="1"/>
  <c r="F549" i="1" s="1"/>
  <c r="D550" i="1"/>
  <c r="F550" i="1" s="1"/>
  <c r="D551" i="1"/>
  <c r="F551" i="1" s="1"/>
  <c r="D552" i="1"/>
  <c r="F552" i="1"/>
  <c r="D553" i="1"/>
  <c r="F553" i="1" s="1"/>
  <c r="D554" i="1"/>
  <c r="F554" i="1" s="1"/>
  <c r="D555" i="1"/>
  <c r="F555" i="1" s="1"/>
  <c r="D556" i="1"/>
  <c r="F556" i="1"/>
  <c r="D557" i="1"/>
  <c r="F557" i="1" s="1"/>
  <c r="D558" i="1"/>
  <c r="F558" i="1" s="1"/>
  <c r="D559" i="1"/>
  <c r="F559" i="1"/>
  <c r="D560" i="1"/>
  <c r="F560" i="1" s="1"/>
  <c r="D561" i="1"/>
  <c r="F561" i="1" s="1"/>
  <c r="D562" i="1"/>
  <c r="F562" i="1" s="1"/>
  <c r="D563" i="1"/>
  <c r="F563" i="1" s="1"/>
  <c r="D564" i="1"/>
  <c r="F564" i="1" s="1"/>
  <c r="D565" i="1"/>
  <c r="F565" i="1" s="1"/>
  <c r="D566" i="1"/>
  <c r="F566" i="1" s="1"/>
  <c r="D567" i="1"/>
  <c r="F567" i="1" s="1"/>
  <c r="D568" i="1"/>
  <c r="F568" i="1"/>
  <c r="D569" i="1"/>
  <c r="F569" i="1" s="1"/>
  <c r="D570" i="1"/>
  <c r="F570" i="1" s="1"/>
  <c r="D571" i="1"/>
  <c r="F571" i="1" s="1"/>
  <c r="D572" i="1"/>
  <c r="F572" i="1" s="1"/>
  <c r="D573" i="1"/>
  <c r="F573" i="1" s="1"/>
  <c r="D574" i="1"/>
  <c r="F574" i="1" s="1"/>
  <c r="D575" i="1"/>
  <c r="F575" i="1" s="1"/>
  <c r="D576" i="1"/>
  <c r="F576" i="1" s="1"/>
  <c r="D577" i="1"/>
  <c r="F577" i="1"/>
  <c r="D578" i="1"/>
  <c r="F578" i="1" s="1"/>
  <c r="D579" i="1"/>
  <c r="F579" i="1" s="1"/>
  <c r="D580" i="1"/>
  <c r="F580" i="1" s="1"/>
  <c r="D581" i="1"/>
  <c r="F581" i="1"/>
  <c r="D582" i="1"/>
  <c r="F582" i="1" s="1"/>
  <c r="D583" i="1"/>
  <c r="F583" i="1" s="1"/>
  <c r="D584" i="1"/>
  <c r="F584" i="1" s="1"/>
  <c r="D585" i="1"/>
  <c r="F585" i="1" s="1"/>
  <c r="D586" i="1"/>
  <c r="F586" i="1" s="1"/>
  <c r="D587" i="1"/>
  <c r="F587" i="1"/>
  <c r="D588" i="1"/>
  <c r="F588" i="1" s="1"/>
  <c r="D589" i="1"/>
  <c r="F589" i="1"/>
  <c r="D590" i="1"/>
  <c r="F590" i="1" s="1"/>
  <c r="D591" i="1"/>
  <c r="F591" i="1" s="1"/>
  <c r="D592" i="1"/>
  <c r="F592" i="1"/>
  <c r="D593" i="1"/>
  <c r="F593" i="1" s="1"/>
  <c r="D594" i="1"/>
  <c r="F594" i="1" s="1"/>
  <c r="D595" i="1"/>
  <c r="F595" i="1" s="1"/>
  <c r="D596" i="1"/>
  <c r="F596" i="1" s="1"/>
  <c r="D597" i="1"/>
  <c r="F597" i="1" s="1"/>
  <c r="D598" i="1"/>
  <c r="F598" i="1" s="1"/>
  <c r="D599" i="1"/>
  <c r="F599" i="1" s="1"/>
  <c r="D600" i="1"/>
  <c r="F600" i="1" s="1"/>
  <c r="D601" i="1"/>
  <c r="F601" i="1" s="1"/>
  <c r="D602" i="1"/>
  <c r="F602" i="1"/>
  <c r="D603" i="1"/>
  <c r="F603" i="1" s="1"/>
  <c r="D604" i="1"/>
  <c r="F604" i="1" s="1"/>
  <c r="D605" i="1"/>
  <c r="F605" i="1" s="1"/>
  <c r="D606" i="1"/>
  <c r="F606" i="1" s="1"/>
  <c r="D607" i="1"/>
  <c r="F607" i="1" s="1"/>
  <c r="D608" i="1"/>
  <c r="F608" i="1" s="1"/>
  <c r="D609" i="1"/>
  <c r="F609" i="1" s="1"/>
  <c r="D610" i="1"/>
  <c r="F610" i="1" s="1"/>
  <c r="D611" i="1"/>
  <c r="F611" i="1" s="1"/>
  <c r="D612" i="1"/>
  <c r="F612" i="1"/>
  <c r="D613" i="1"/>
  <c r="F613" i="1" s="1"/>
  <c r="D614" i="1"/>
  <c r="F614" i="1" s="1"/>
  <c r="D615" i="1"/>
  <c r="F615" i="1" s="1"/>
  <c r="D616" i="1"/>
  <c r="F616" i="1"/>
  <c r="D617" i="1"/>
  <c r="F617" i="1" s="1"/>
  <c r="D618" i="1"/>
  <c r="F618" i="1" s="1"/>
  <c r="D619" i="1"/>
  <c r="F619" i="1" s="1"/>
  <c r="D620" i="1"/>
  <c r="F620" i="1"/>
  <c r="D621" i="1"/>
  <c r="F621" i="1"/>
  <c r="D622" i="1"/>
  <c r="F622" i="1"/>
  <c r="D623" i="1"/>
  <c r="F623" i="1" s="1"/>
  <c r="D624" i="1"/>
  <c r="F624" i="1" s="1"/>
  <c r="D625" i="1"/>
  <c r="F625" i="1" s="1"/>
  <c r="D626" i="1"/>
  <c r="F626" i="1" s="1"/>
  <c r="D627" i="1"/>
  <c r="F627" i="1" s="1"/>
  <c r="D628" i="1"/>
  <c r="F628" i="1"/>
  <c r="D629" i="1"/>
  <c r="F629" i="1" s="1"/>
  <c r="D630" i="1"/>
  <c r="F630" i="1" s="1"/>
  <c r="D631" i="1"/>
  <c r="F631" i="1" s="1"/>
  <c r="D632" i="1"/>
  <c r="F632" i="1" s="1"/>
  <c r="D633" i="1"/>
  <c r="F633" i="1" s="1"/>
  <c r="D634" i="1"/>
  <c r="F634" i="1" s="1"/>
  <c r="D635" i="1"/>
  <c r="F635" i="1"/>
  <c r="D636" i="1"/>
  <c r="F636" i="1" s="1"/>
  <c r="D637" i="1"/>
  <c r="F637" i="1" s="1"/>
  <c r="D638" i="1"/>
  <c r="F638" i="1" s="1"/>
  <c r="D639" i="1"/>
  <c r="F639" i="1" s="1"/>
  <c r="D640" i="1"/>
  <c r="F640" i="1" s="1"/>
  <c r="D641" i="1"/>
  <c r="F641" i="1"/>
  <c r="D642" i="1"/>
  <c r="F642" i="1" s="1"/>
  <c r="D643" i="1"/>
  <c r="F643" i="1" s="1"/>
  <c r="D644" i="1"/>
  <c r="F644" i="1" s="1"/>
  <c r="D645" i="1"/>
  <c r="F645" i="1" s="1"/>
  <c r="D646" i="1"/>
  <c r="F646" i="1" s="1"/>
  <c r="D647" i="1"/>
  <c r="F647" i="1" s="1"/>
  <c r="D648" i="1"/>
  <c r="F648" i="1"/>
  <c r="D649" i="1"/>
  <c r="F649" i="1" s="1"/>
  <c r="D650" i="1"/>
  <c r="F650" i="1" s="1"/>
  <c r="D651" i="1"/>
  <c r="F651" i="1" s="1"/>
  <c r="D652" i="1"/>
  <c r="F652" i="1" s="1"/>
  <c r="D653" i="1"/>
  <c r="F653" i="1" s="1"/>
  <c r="D654" i="1"/>
  <c r="F654" i="1" s="1"/>
  <c r="D655" i="1"/>
  <c r="F655" i="1" s="1"/>
  <c r="D656" i="1"/>
  <c r="F656" i="1" s="1"/>
  <c r="D657" i="1"/>
  <c r="F657" i="1" s="1"/>
  <c r="D658" i="1"/>
  <c r="F658" i="1"/>
  <c r="D659" i="1"/>
  <c r="F659" i="1" s="1"/>
  <c r="D660" i="1"/>
  <c r="F660" i="1"/>
  <c r="D661" i="1"/>
  <c r="F661" i="1" s="1"/>
  <c r="D662" i="1"/>
  <c r="F662" i="1" s="1"/>
  <c r="D663" i="1"/>
  <c r="F663" i="1" s="1"/>
  <c r="D664" i="1"/>
  <c r="F664" i="1"/>
  <c r="D665" i="1"/>
  <c r="F665" i="1" s="1"/>
  <c r="D666" i="1"/>
  <c r="F666" i="1" s="1"/>
  <c r="D667" i="1"/>
  <c r="F667" i="1" s="1"/>
  <c r="D668" i="1"/>
  <c r="F668" i="1" s="1"/>
  <c r="D669" i="1"/>
  <c r="F669" i="1" s="1"/>
  <c r="D670" i="1"/>
  <c r="F670" i="1" s="1"/>
  <c r="D671" i="1"/>
  <c r="F671" i="1" s="1"/>
  <c r="D672" i="1"/>
  <c r="F672" i="1" s="1"/>
  <c r="D673" i="1"/>
  <c r="F673" i="1"/>
  <c r="D674" i="1"/>
  <c r="F674" i="1" s="1"/>
  <c r="D675" i="1"/>
  <c r="F675" i="1" s="1"/>
  <c r="D676" i="1"/>
  <c r="F676" i="1"/>
  <c r="D677" i="1"/>
  <c r="F677" i="1"/>
  <c r="D678" i="1"/>
  <c r="F678" i="1" s="1"/>
  <c r="D679" i="1"/>
  <c r="F679" i="1"/>
  <c r="D680" i="1"/>
  <c r="F680" i="1" s="1"/>
  <c r="D681" i="1"/>
  <c r="F681" i="1" s="1"/>
  <c r="D682" i="1"/>
  <c r="F682" i="1" s="1"/>
  <c r="D683" i="1"/>
  <c r="F683" i="1" s="1"/>
  <c r="D684" i="1"/>
  <c r="F684" i="1" s="1"/>
  <c r="D685" i="1"/>
  <c r="F685" i="1" s="1"/>
  <c r="D686" i="1"/>
  <c r="F686" i="1" s="1"/>
  <c r="D687" i="1"/>
  <c r="F687" i="1" s="1"/>
  <c r="D688" i="1"/>
  <c r="F688" i="1"/>
  <c r="D689" i="1"/>
  <c r="F689" i="1" s="1"/>
  <c r="D690" i="1"/>
  <c r="F690" i="1" s="1"/>
  <c r="D691" i="1"/>
  <c r="F691" i="1" s="1"/>
  <c r="D692" i="1"/>
  <c r="F692" i="1" s="1"/>
  <c r="D693" i="1"/>
  <c r="F693" i="1" s="1"/>
  <c r="D694" i="1"/>
  <c r="F694" i="1" s="1"/>
  <c r="D695" i="1"/>
  <c r="F695" i="1" s="1"/>
  <c r="D696" i="1"/>
  <c r="F696" i="1" s="1"/>
  <c r="D697" i="1"/>
  <c r="F697" i="1" s="1"/>
  <c r="D698" i="1"/>
  <c r="F698" i="1" s="1"/>
  <c r="D699" i="1"/>
  <c r="F699" i="1" s="1"/>
  <c r="D700" i="1"/>
  <c r="F700" i="1" s="1"/>
  <c r="D701" i="1"/>
  <c r="F701" i="1" s="1"/>
  <c r="D702" i="1"/>
  <c r="F702" i="1" s="1"/>
  <c r="D703" i="1"/>
  <c r="F703" i="1" s="1"/>
  <c r="D704" i="1"/>
  <c r="F704" i="1"/>
  <c r="D705" i="1"/>
  <c r="F705" i="1" s="1"/>
  <c r="D706" i="1"/>
  <c r="F706" i="1" s="1"/>
  <c r="D707" i="1"/>
  <c r="F707" i="1" s="1"/>
  <c r="D708" i="1"/>
  <c r="F708" i="1"/>
  <c r="D709" i="1"/>
  <c r="F709" i="1" s="1"/>
  <c r="D710" i="1"/>
  <c r="F710" i="1" s="1"/>
  <c r="D711" i="1"/>
  <c r="F711" i="1" s="1"/>
  <c r="D712" i="1"/>
  <c r="F712" i="1" s="1"/>
  <c r="D713" i="1"/>
  <c r="F713" i="1"/>
  <c r="D714" i="1"/>
  <c r="F714" i="1" s="1"/>
  <c r="D715" i="1"/>
  <c r="F715" i="1" s="1"/>
  <c r="D716" i="1"/>
  <c r="F716" i="1"/>
  <c r="D717" i="1"/>
  <c r="F717" i="1" s="1"/>
  <c r="D718" i="1"/>
  <c r="F718" i="1" s="1"/>
  <c r="D719" i="1"/>
  <c r="F719" i="1" s="1"/>
  <c r="D720" i="1"/>
  <c r="F720" i="1"/>
  <c r="D721" i="1"/>
  <c r="F721" i="1" s="1"/>
  <c r="D722" i="1"/>
  <c r="F722" i="1" s="1"/>
  <c r="D723" i="1"/>
  <c r="F723" i="1"/>
  <c r="D724" i="1"/>
  <c r="F724" i="1"/>
  <c r="D725" i="1"/>
  <c r="F725" i="1" s="1"/>
  <c r="D726" i="1"/>
  <c r="F726" i="1" s="1"/>
  <c r="D727" i="1"/>
  <c r="F727" i="1"/>
  <c r="D728" i="1"/>
  <c r="F728" i="1" s="1"/>
  <c r="D729" i="1"/>
  <c r="F729" i="1" s="1"/>
  <c r="D730" i="1"/>
  <c r="F730" i="1" s="1"/>
  <c r="D731" i="1"/>
  <c r="F731" i="1"/>
  <c r="D732" i="1"/>
  <c r="F732" i="1" s="1"/>
  <c r="D733" i="1"/>
  <c r="F733" i="1" s="1"/>
  <c r="D734" i="1"/>
  <c r="F734" i="1" s="1"/>
  <c r="D735" i="1"/>
  <c r="F735" i="1"/>
  <c r="D736" i="1"/>
  <c r="F736" i="1" s="1"/>
  <c r="D737" i="1"/>
  <c r="F737" i="1" s="1"/>
  <c r="D738" i="1"/>
  <c r="F738" i="1" s="1"/>
  <c r="D739" i="1"/>
  <c r="F739" i="1" s="1"/>
  <c r="D740" i="1"/>
  <c r="F740" i="1" s="1"/>
  <c r="D741" i="1"/>
  <c r="F741" i="1"/>
  <c r="D742" i="1"/>
  <c r="F742" i="1" s="1"/>
  <c r="D743" i="1"/>
  <c r="F743" i="1" s="1"/>
  <c r="D744" i="1"/>
  <c r="F744" i="1" s="1"/>
  <c r="D745" i="1"/>
  <c r="F745" i="1" s="1"/>
  <c r="D746" i="1"/>
  <c r="F746" i="1"/>
  <c r="D747" i="1"/>
  <c r="F747" i="1" s="1"/>
  <c r="D748" i="1"/>
  <c r="F748" i="1" s="1"/>
  <c r="D749" i="1"/>
  <c r="F749" i="1" s="1"/>
  <c r="D750" i="1"/>
  <c r="F750" i="1" s="1"/>
  <c r="D751" i="1"/>
  <c r="F751" i="1" s="1"/>
  <c r="D752" i="1"/>
  <c r="F752" i="1" s="1"/>
  <c r="D753" i="1"/>
  <c r="F753" i="1" s="1"/>
  <c r="D754" i="1"/>
  <c r="F754" i="1" s="1"/>
  <c r="D755" i="1"/>
  <c r="F755" i="1" s="1"/>
  <c r="D756" i="1"/>
  <c r="F756" i="1" s="1"/>
  <c r="D757" i="1"/>
  <c r="F757" i="1" s="1"/>
  <c r="D758" i="1"/>
  <c r="F758" i="1" s="1"/>
  <c r="D759" i="1"/>
  <c r="F759" i="1" s="1"/>
  <c r="D760" i="1"/>
  <c r="F760" i="1" s="1"/>
  <c r="D761" i="1"/>
  <c r="F761" i="1"/>
  <c r="D762" i="1"/>
  <c r="F762" i="1" s="1"/>
  <c r="D763" i="1"/>
  <c r="F763" i="1" s="1"/>
  <c r="D764" i="1"/>
  <c r="F764" i="1" s="1"/>
  <c r="D765" i="1"/>
  <c r="F765" i="1" s="1"/>
  <c r="D766" i="1"/>
  <c r="F766" i="1" s="1"/>
  <c r="D767" i="1"/>
  <c r="F767" i="1" s="1"/>
  <c r="D768" i="1"/>
  <c r="F768" i="1" s="1"/>
  <c r="D769" i="1"/>
  <c r="F769" i="1" s="1"/>
  <c r="D770" i="1"/>
  <c r="F770" i="1" s="1"/>
  <c r="D771" i="1"/>
  <c r="F771" i="1"/>
  <c r="D772" i="1"/>
  <c r="F772" i="1" s="1"/>
  <c r="D773" i="1"/>
  <c r="F773" i="1" s="1"/>
  <c r="D774" i="1"/>
  <c r="F774" i="1" s="1"/>
  <c r="D775" i="1"/>
  <c r="F775" i="1" s="1"/>
  <c r="D776" i="1"/>
  <c r="F776" i="1" s="1"/>
  <c r="D777" i="1"/>
  <c r="F777" i="1" s="1"/>
  <c r="D778" i="1"/>
  <c r="F778" i="1" s="1"/>
  <c r="D779" i="1"/>
  <c r="F779" i="1" s="1"/>
  <c r="D780" i="1"/>
  <c r="F780" i="1" s="1"/>
  <c r="D781" i="1"/>
  <c r="F781" i="1" s="1"/>
  <c r="D782" i="1"/>
  <c r="F782" i="1" s="1"/>
  <c r="D783" i="1"/>
  <c r="F783" i="1"/>
  <c r="D784" i="1"/>
  <c r="F784" i="1" s="1"/>
  <c r="D785" i="1"/>
  <c r="F785" i="1" s="1"/>
  <c r="D786" i="1"/>
  <c r="F786" i="1" s="1"/>
  <c r="D787" i="1"/>
  <c r="F787" i="1"/>
  <c r="D788" i="1"/>
  <c r="F788" i="1" s="1"/>
  <c r="D789" i="1"/>
  <c r="F789" i="1" s="1"/>
  <c r="D790" i="1"/>
  <c r="F790" i="1" s="1"/>
  <c r="D791" i="1"/>
  <c r="F791" i="1"/>
  <c r="D792" i="1"/>
  <c r="F792" i="1" s="1"/>
  <c r="D793" i="1"/>
  <c r="F793" i="1" s="1"/>
  <c r="D794" i="1"/>
  <c r="F794" i="1" s="1"/>
  <c r="D795" i="1"/>
  <c r="F795" i="1" s="1"/>
  <c r="D796" i="1"/>
  <c r="F796" i="1" s="1"/>
  <c r="D797" i="1"/>
  <c r="F797" i="1" s="1"/>
  <c r="D798" i="1"/>
  <c r="F798" i="1" s="1"/>
  <c r="D799" i="1"/>
  <c r="F799" i="1" s="1"/>
  <c r="D800" i="1"/>
  <c r="F800" i="1" s="1"/>
  <c r="D801" i="1"/>
  <c r="F801" i="1" s="1"/>
  <c r="D802" i="1"/>
  <c r="F802" i="1" s="1"/>
  <c r="D803" i="1"/>
  <c r="F803" i="1" s="1"/>
  <c r="D804" i="1"/>
  <c r="F804" i="1" s="1"/>
  <c r="D805" i="1"/>
  <c r="F805" i="1" s="1"/>
  <c r="D806" i="1"/>
  <c r="F806" i="1"/>
  <c r="D807" i="1"/>
  <c r="F807" i="1" s="1"/>
  <c r="D808" i="1"/>
  <c r="F808" i="1" s="1"/>
  <c r="D809" i="1"/>
  <c r="F809" i="1" s="1"/>
  <c r="D810" i="1"/>
  <c r="F810" i="1" s="1"/>
  <c r="D811" i="1"/>
  <c r="F811" i="1" s="1"/>
  <c r="D812" i="1"/>
  <c r="F812" i="1" s="1"/>
  <c r="D813" i="1"/>
  <c r="F813" i="1"/>
  <c r="D814" i="1"/>
  <c r="F814" i="1" s="1"/>
  <c r="D815" i="1"/>
  <c r="F815" i="1" s="1"/>
  <c r="D816" i="1"/>
  <c r="F816" i="1"/>
  <c r="D817" i="1"/>
  <c r="F817" i="1" s="1"/>
  <c r="D818" i="1"/>
  <c r="F818" i="1" s="1"/>
  <c r="D819" i="1"/>
  <c r="F819" i="1" s="1"/>
  <c r="D820" i="1"/>
  <c r="F820" i="1" s="1"/>
  <c r="D821" i="1"/>
  <c r="F821" i="1" s="1"/>
  <c r="D822" i="1"/>
  <c r="F822" i="1" s="1"/>
  <c r="D823" i="1"/>
  <c r="F823" i="1" s="1"/>
  <c r="D824" i="1"/>
  <c r="F824" i="1" s="1"/>
  <c r="D825" i="1"/>
  <c r="F825" i="1" s="1"/>
  <c r="D826" i="1"/>
  <c r="F826" i="1" s="1"/>
  <c r="D827" i="1"/>
  <c r="F827" i="1" s="1"/>
  <c r="D828" i="1"/>
  <c r="F828" i="1" s="1"/>
  <c r="D829" i="1"/>
  <c r="F829" i="1" s="1"/>
  <c r="D830" i="1"/>
  <c r="F830" i="1" s="1"/>
  <c r="D831" i="1"/>
  <c r="F831" i="1" s="1"/>
  <c r="D832" i="1"/>
  <c r="F832" i="1"/>
  <c r="D833" i="1"/>
  <c r="F833" i="1" s="1"/>
  <c r="D834" i="1"/>
  <c r="F834" i="1" s="1"/>
  <c r="D835" i="1"/>
  <c r="F835" i="1" s="1"/>
  <c r="D836" i="1"/>
  <c r="F836" i="1" s="1"/>
  <c r="D837" i="1"/>
  <c r="F837" i="1" s="1"/>
  <c r="D838" i="1"/>
  <c r="F838" i="1" s="1"/>
  <c r="D839" i="1"/>
  <c r="F839" i="1" s="1"/>
  <c r="D840" i="1"/>
  <c r="F840" i="1" s="1"/>
  <c r="D841" i="1"/>
  <c r="F841" i="1" s="1"/>
  <c r="D842" i="1"/>
  <c r="F842" i="1" s="1"/>
  <c r="D843" i="1"/>
  <c r="F843" i="1" s="1"/>
  <c r="D844" i="1"/>
  <c r="F844" i="1" s="1"/>
  <c r="D845" i="1"/>
  <c r="F845" i="1"/>
  <c r="D846" i="1"/>
  <c r="F846" i="1" s="1"/>
  <c r="D847" i="1"/>
  <c r="F847" i="1" s="1"/>
  <c r="D848" i="1"/>
  <c r="F848" i="1" s="1"/>
  <c r="D849" i="1"/>
  <c r="F849" i="1" s="1"/>
  <c r="D850" i="1"/>
  <c r="F850" i="1" s="1"/>
  <c r="D851" i="1"/>
  <c r="F851" i="1" s="1"/>
  <c r="D852" i="1"/>
  <c r="F852" i="1" s="1"/>
  <c r="D853" i="1"/>
  <c r="F853" i="1" s="1"/>
  <c r="D854" i="1"/>
  <c r="F854" i="1" s="1"/>
  <c r="D855" i="1"/>
  <c r="F855" i="1" s="1"/>
  <c r="D856" i="1"/>
  <c r="F856" i="1"/>
  <c r="D857" i="1"/>
  <c r="F857" i="1" s="1"/>
  <c r="D858" i="1"/>
  <c r="F858" i="1" s="1"/>
  <c r="D859" i="1"/>
  <c r="F859" i="1" s="1"/>
  <c r="D860" i="1"/>
  <c r="F860" i="1" s="1"/>
  <c r="D861" i="1"/>
  <c r="F861" i="1" s="1"/>
  <c r="D862" i="1"/>
  <c r="F862" i="1" s="1"/>
  <c r="D863" i="1"/>
  <c r="F863" i="1" s="1"/>
  <c r="D864" i="1"/>
  <c r="F864" i="1" s="1"/>
  <c r="D865" i="1"/>
  <c r="F865" i="1" s="1"/>
  <c r="D866" i="1"/>
  <c r="F866" i="1" s="1"/>
  <c r="D867" i="1"/>
  <c r="F867" i="1" s="1"/>
  <c r="D868" i="1"/>
  <c r="F868" i="1"/>
  <c r="D869" i="1"/>
  <c r="F869" i="1" s="1"/>
  <c r="D870" i="1"/>
  <c r="F870" i="1" s="1"/>
  <c r="D871" i="1"/>
  <c r="F871" i="1" s="1"/>
  <c r="D872" i="1"/>
  <c r="F872" i="1"/>
  <c r="D873" i="1"/>
  <c r="F873" i="1" s="1"/>
  <c r="D874" i="1"/>
  <c r="F874" i="1" s="1"/>
  <c r="D875" i="1"/>
  <c r="F875" i="1" s="1"/>
  <c r="D876" i="1"/>
  <c r="F876" i="1" s="1"/>
  <c r="D877" i="1"/>
  <c r="F877" i="1"/>
  <c r="D878" i="1"/>
  <c r="F878" i="1" s="1"/>
  <c r="D879" i="1"/>
  <c r="F879" i="1" s="1"/>
  <c r="D435" i="1"/>
  <c r="F435" i="1" s="1"/>
  <c r="D9" i="1"/>
  <c r="F9" i="1"/>
  <c r="D10" i="1"/>
  <c r="F10" i="1" s="1"/>
  <c r="D11" i="1"/>
  <c r="F11" i="1" s="1"/>
  <c r="D12" i="1"/>
  <c r="F12" i="1" s="1"/>
  <c r="D13" i="1"/>
  <c r="F13" i="1" s="1"/>
  <c r="D14" i="1"/>
  <c r="F14" i="1" s="1"/>
  <c r="D15" i="1"/>
  <c r="F15" i="1" s="1"/>
  <c r="D16" i="1"/>
  <c r="F16" i="1" s="1"/>
  <c r="D17" i="1"/>
  <c r="F17" i="1" s="1"/>
  <c r="D18" i="1"/>
  <c r="F18" i="1" s="1"/>
  <c r="D19" i="1"/>
  <c r="F19" i="1" s="1"/>
  <c r="D20" i="1"/>
  <c r="F20" i="1"/>
  <c r="D21" i="1"/>
  <c r="F21" i="1" s="1"/>
  <c r="D22" i="1"/>
  <c r="F22" i="1" s="1"/>
  <c r="D23" i="1"/>
  <c r="F23" i="1" s="1"/>
  <c r="D24" i="1"/>
  <c r="F24" i="1" s="1"/>
  <c r="D25" i="1"/>
  <c r="F25" i="1"/>
  <c r="D26" i="1"/>
  <c r="F26" i="1" s="1"/>
  <c r="D27" i="1"/>
  <c r="F27" i="1"/>
  <c r="D28" i="1"/>
  <c r="F28" i="1" s="1"/>
  <c r="D29" i="1"/>
  <c r="F29" i="1" s="1"/>
  <c r="D30" i="1"/>
  <c r="F30" i="1" s="1"/>
  <c r="D31" i="1"/>
  <c r="F31" i="1"/>
  <c r="D32" i="1"/>
  <c r="F32" i="1" s="1"/>
  <c r="D33" i="1"/>
  <c r="F33" i="1" s="1"/>
  <c r="D34" i="1"/>
  <c r="F34" i="1"/>
  <c r="D35" i="1"/>
  <c r="F35" i="1" s="1"/>
  <c r="D36" i="1"/>
  <c r="F36" i="1" s="1"/>
  <c r="D37" i="1"/>
  <c r="F37" i="1" s="1"/>
  <c r="D38" i="1"/>
  <c r="F38" i="1" s="1"/>
  <c r="D39" i="1"/>
  <c r="F39" i="1"/>
  <c r="D40" i="1"/>
  <c r="F40" i="1" s="1"/>
  <c r="D41" i="1"/>
  <c r="F41" i="1" s="1"/>
  <c r="D42" i="1"/>
  <c r="F42" i="1"/>
  <c r="D43" i="1"/>
  <c r="F43" i="1" s="1"/>
  <c r="D44" i="1"/>
  <c r="F44" i="1" s="1"/>
  <c r="D45" i="1"/>
  <c r="F45" i="1" s="1"/>
  <c r="D46" i="1"/>
  <c r="F46" i="1" s="1"/>
  <c r="D47" i="1"/>
  <c r="F47" i="1" s="1"/>
  <c r="D48" i="1"/>
  <c r="F48" i="1" s="1"/>
  <c r="D49" i="1"/>
  <c r="F49" i="1" s="1"/>
  <c r="D50" i="1"/>
  <c r="F50" i="1" s="1"/>
  <c r="D51" i="1"/>
  <c r="F51" i="1"/>
  <c r="D52" i="1"/>
  <c r="F52" i="1" s="1"/>
  <c r="D53" i="1"/>
  <c r="F53" i="1" s="1"/>
  <c r="D54" i="1"/>
  <c r="F54" i="1"/>
  <c r="D55" i="1"/>
  <c r="F55" i="1" s="1"/>
  <c r="D56" i="1"/>
  <c r="F56" i="1" s="1"/>
  <c r="D57" i="1"/>
  <c r="F57" i="1" s="1"/>
  <c r="D58" i="1"/>
  <c r="F58" i="1" s="1"/>
  <c r="D59" i="1"/>
  <c r="F59" i="1" s="1"/>
  <c r="D60" i="1"/>
  <c r="F60" i="1" s="1"/>
  <c r="D61" i="1"/>
  <c r="F61" i="1" s="1"/>
  <c r="D62" i="1"/>
  <c r="F62" i="1" s="1"/>
  <c r="D63" i="1"/>
  <c r="F63" i="1"/>
  <c r="D64" i="1"/>
  <c r="F64" i="1" s="1"/>
  <c r="D65" i="1"/>
  <c r="F65" i="1" s="1"/>
  <c r="D66" i="1"/>
  <c r="F66" i="1" s="1"/>
  <c r="D67" i="1"/>
  <c r="F67" i="1" s="1"/>
  <c r="D68" i="1"/>
  <c r="F68" i="1" s="1"/>
  <c r="D69" i="1"/>
  <c r="F69" i="1" s="1"/>
  <c r="D70" i="1"/>
  <c r="F70" i="1" s="1"/>
  <c r="D71" i="1"/>
  <c r="F71" i="1" s="1"/>
  <c r="D72" i="1"/>
  <c r="F72" i="1" s="1"/>
  <c r="D73" i="1"/>
  <c r="F73" i="1" s="1"/>
  <c r="D74" i="1"/>
  <c r="F74" i="1" s="1"/>
  <c r="D75" i="1"/>
  <c r="F75" i="1" s="1"/>
  <c r="D76" i="1"/>
  <c r="F76" i="1"/>
  <c r="D77" i="1"/>
  <c r="F77" i="1" s="1"/>
  <c r="D78" i="1"/>
  <c r="F78" i="1"/>
  <c r="D79" i="1"/>
  <c r="F79" i="1" s="1"/>
  <c r="D80" i="1"/>
  <c r="F80" i="1" s="1"/>
  <c r="D81" i="1"/>
  <c r="F81" i="1" s="1"/>
  <c r="D82" i="1"/>
  <c r="F82" i="1"/>
  <c r="D83" i="1"/>
  <c r="F83" i="1" s="1"/>
  <c r="D84" i="1"/>
  <c r="F84" i="1" s="1"/>
  <c r="D85" i="1"/>
  <c r="F85" i="1" s="1"/>
  <c r="D86" i="1"/>
  <c r="F86" i="1"/>
  <c r="D87" i="1"/>
  <c r="F87" i="1" s="1"/>
  <c r="D88" i="1"/>
  <c r="F88" i="1" s="1"/>
  <c r="D89" i="1"/>
  <c r="F89" i="1" s="1"/>
  <c r="D90" i="1"/>
  <c r="F90" i="1" s="1"/>
  <c r="D91" i="1"/>
  <c r="F91" i="1" s="1"/>
  <c r="D92" i="1"/>
  <c r="F92" i="1" s="1"/>
  <c r="D93" i="1"/>
  <c r="F93" i="1" s="1"/>
  <c r="D94" i="1"/>
  <c r="F94" i="1" s="1"/>
  <c r="D95" i="1"/>
  <c r="F95" i="1" s="1"/>
  <c r="D96" i="1"/>
  <c r="F96" i="1" s="1"/>
  <c r="D97" i="1"/>
  <c r="F97" i="1" s="1"/>
  <c r="D98" i="1"/>
  <c r="F98" i="1" s="1"/>
  <c r="D99" i="1"/>
  <c r="F99" i="1"/>
  <c r="D100" i="1"/>
  <c r="F100" i="1" s="1"/>
  <c r="D101" i="1"/>
  <c r="F101" i="1" s="1"/>
  <c r="D102" i="1"/>
  <c r="F102" i="1" s="1"/>
  <c r="D103" i="1"/>
  <c r="F103" i="1" s="1"/>
  <c r="D104" i="1"/>
  <c r="F104" i="1" s="1"/>
  <c r="D105" i="1"/>
  <c r="F105" i="1"/>
  <c r="D106" i="1"/>
  <c r="F106" i="1" s="1"/>
  <c r="D107" i="1"/>
  <c r="F107" i="1" s="1"/>
  <c r="D108" i="1"/>
  <c r="F108" i="1"/>
  <c r="D109" i="1"/>
  <c r="F109" i="1" s="1"/>
  <c r="D110" i="1"/>
  <c r="F110" i="1" s="1"/>
  <c r="D111" i="1"/>
  <c r="F111" i="1" s="1"/>
  <c r="D112" i="1"/>
  <c r="F112" i="1"/>
  <c r="D113" i="1"/>
  <c r="F113" i="1" s="1"/>
  <c r="D114" i="1"/>
  <c r="F114" i="1"/>
  <c r="D115" i="1"/>
  <c r="F115" i="1" s="1"/>
  <c r="D116" i="1"/>
  <c r="F116" i="1"/>
  <c r="D117" i="1"/>
  <c r="F117" i="1" s="1"/>
  <c r="D118" i="1"/>
  <c r="F118" i="1" s="1"/>
  <c r="D119" i="1"/>
  <c r="F119" i="1" s="1"/>
  <c r="D120" i="1"/>
  <c r="F120" i="1" s="1"/>
  <c r="D121" i="1"/>
  <c r="F121" i="1" s="1"/>
  <c r="D122" i="1"/>
  <c r="F122" i="1" s="1"/>
  <c r="D123" i="1"/>
  <c r="F123" i="1" s="1"/>
  <c r="D124" i="1"/>
  <c r="F124" i="1"/>
  <c r="D125" i="1"/>
  <c r="F125" i="1" s="1"/>
  <c r="D126" i="1"/>
  <c r="F126" i="1"/>
  <c r="D127" i="1"/>
  <c r="F127" i="1"/>
  <c r="D128" i="1"/>
  <c r="F128" i="1" s="1"/>
  <c r="D129" i="1"/>
  <c r="F129" i="1" s="1"/>
  <c r="D130" i="1"/>
  <c r="F130" i="1" s="1"/>
  <c r="D131" i="1"/>
  <c r="F131" i="1" s="1"/>
  <c r="D132" i="1"/>
  <c r="F132" i="1" s="1"/>
  <c r="D133" i="1"/>
  <c r="F133" i="1" s="1"/>
  <c r="D134" i="1"/>
  <c r="F134" i="1" s="1"/>
  <c r="D135" i="1"/>
  <c r="F135" i="1" s="1"/>
  <c r="D136" i="1"/>
  <c r="F136" i="1"/>
  <c r="D137" i="1"/>
  <c r="F137" i="1"/>
  <c r="D138" i="1"/>
  <c r="F138" i="1" s="1"/>
  <c r="D139" i="1"/>
  <c r="F139" i="1"/>
  <c r="D140" i="1"/>
  <c r="F140" i="1" s="1"/>
  <c r="D141" i="1"/>
  <c r="F141" i="1" s="1"/>
  <c r="D142" i="1"/>
  <c r="F142" i="1" s="1"/>
  <c r="D143" i="1"/>
  <c r="F143" i="1" s="1"/>
  <c r="D144" i="1"/>
  <c r="F144" i="1" s="1"/>
  <c r="D145" i="1"/>
  <c r="F145" i="1" s="1"/>
  <c r="D146" i="1"/>
  <c r="F146" i="1" s="1"/>
  <c r="D147" i="1"/>
  <c r="F147" i="1" s="1"/>
  <c r="D148" i="1"/>
  <c r="F148" i="1" s="1"/>
  <c r="D149" i="1"/>
  <c r="F149" i="1" s="1"/>
  <c r="D150" i="1"/>
  <c r="F150" i="1"/>
  <c r="D151" i="1"/>
  <c r="F151" i="1" s="1"/>
  <c r="D152" i="1"/>
  <c r="F152" i="1" s="1"/>
  <c r="D153" i="1"/>
  <c r="F153" i="1" s="1"/>
  <c r="D154" i="1"/>
  <c r="F154" i="1" s="1"/>
  <c r="D155" i="1"/>
  <c r="F155" i="1" s="1"/>
  <c r="D156" i="1"/>
  <c r="F156" i="1" s="1"/>
  <c r="D157" i="1"/>
  <c r="F157" i="1" s="1"/>
  <c r="D158" i="1"/>
  <c r="F158" i="1" s="1"/>
  <c r="D159" i="1"/>
  <c r="F159" i="1"/>
  <c r="D160" i="1"/>
  <c r="F160" i="1" s="1"/>
  <c r="D161" i="1"/>
  <c r="F161" i="1" s="1"/>
  <c r="D162" i="1"/>
  <c r="F162" i="1"/>
  <c r="D163" i="1"/>
  <c r="F163" i="1"/>
  <c r="D164" i="1"/>
  <c r="F164" i="1" s="1"/>
  <c r="D165" i="1"/>
  <c r="F165" i="1" s="1"/>
  <c r="D166" i="1"/>
  <c r="F166" i="1" s="1"/>
  <c r="D167" i="1"/>
  <c r="F167" i="1" s="1"/>
  <c r="D168" i="1"/>
  <c r="F168" i="1" s="1"/>
  <c r="D169" i="1"/>
  <c r="F169" i="1" s="1"/>
  <c r="D170" i="1"/>
  <c r="F170" i="1" s="1"/>
  <c r="D171" i="1"/>
  <c r="F171" i="1" s="1"/>
  <c r="D172" i="1"/>
  <c r="F172" i="1" s="1"/>
  <c r="D173" i="1"/>
  <c r="F173" i="1" s="1"/>
  <c r="D174" i="1"/>
  <c r="F174" i="1"/>
  <c r="D175" i="1"/>
  <c r="F175" i="1"/>
  <c r="D176" i="1"/>
  <c r="F176" i="1" s="1"/>
  <c r="D177" i="1"/>
  <c r="F177" i="1" s="1"/>
  <c r="D178" i="1"/>
  <c r="F178" i="1" s="1"/>
  <c r="D179" i="1"/>
  <c r="F179" i="1" s="1"/>
  <c r="D180" i="1"/>
  <c r="F180" i="1" s="1"/>
  <c r="D181" i="1"/>
  <c r="F181" i="1" s="1"/>
  <c r="D182" i="1"/>
  <c r="F182" i="1" s="1"/>
  <c r="D183" i="1"/>
  <c r="F183" i="1"/>
  <c r="D184" i="1"/>
  <c r="F184" i="1" s="1"/>
  <c r="D185" i="1"/>
  <c r="F185" i="1" s="1"/>
  <c r="D186" i="1"/>
  <c r="F186" i="1" s="1"/>
  <c r="D187" i="1"/>
  <c r="F187" i="1"/>
  <c r="D188" i="1"/>
  <c r="F188" i="1" s="1"/>
  <c r="D189" i="1"/>
  <c r="F189" i="1" s="1"/>
  <c r="D190" i="1"/>
  <c r="F190" i="1" s="1"/>
  <c r="D191" i="1"/>
  <c r="F191" i="1" s="1"/>
  <c r="D192" i="1"/>
  <c r="F192" i="1" s="1"/>
  <c r="D193" i="1"/>
  <c r="F193" i="1" s="1"/>
  <c r="D194" i="1"/>
  <c r="F194" i="1"/>
  <c r="D195" i="1"/>
  <c r="F195" i="1" s="1"/>
  <c r="D196" i="1"/>
  <c r="F196" i="1" s="1"/>
  <c r="D197" i="1"/>
  <c r="F197" i="1" s="1"/>
  <c r="D198" i="1"/>
  <c r="F198" i="1" s="1"/>
  <c r="D199" i="1"/>
  <c r="F199" i="1" s="1"/>
  <c r="D200" i="1"/>
  <c r="F200" i="1" s="1"/>
  <c r="D201" i="1"/>
  <c r="F201" i="1" s="1"/>
  <c r="D202" i="1"/>
  <c r="F202" i="1" s="1"/>
  <c r="D203" i="1"/>
  <c r="F203" i="1" s="1"/>
  <c r="D204" i="1"/>
  <c r="F204" i="1" s="1"/>
  <c r="D205" i="1"/>
  <c r="F205" i="1" s="1"/>
  <c r="D206" i="1"/>
  <c r="F206" i="1" s="1"/>
  <c r="D207" i="1"/>
  <c r="F207" i="1"/>
  <c r="D208" i="1"/>
  <c r="F208" i="1" s="1"/>
  <c r="D209" i="1"/>
  <c r="F209" i="1" s="1"/>
  <c r="D210" i="1"/>
  <c r="F210" i="1" s="1"/>
  <c r="D211" i="1"/>
  <c r="F211" i="1"/>
  <c r="D212" i="1"/>
  <c r="F212" i="1"/>
  <c r="D213" i="1"/>
  <c r="F213" i="1" s="1"/>
  <c r="D214" i="1"/>
  <c r="F214" i="1" s="1"/>
  <c r="D215" i="1"/>
  <c r="F215" i="1" s="1"/>
  <c r="D216" i="1"/>
  <c r="F216" i="1" s="1"/>
  <c r="D217" i="1"/>
  <c r="F217" i="1"/>
  <c r="D218" i="1"/>
  <c r="F218" i="1" s="1"/>
  <c r="D219" i="1"/>
  <c r="F219" i="1"/>
  <c r="D220" i="1"/>
  <c r="F220" i="1" s="1"/>
  <c r="D221" i="1"/>
  <c r="F221" i="1" s="1"/>
  <c r="D222" i="1"/>
  <c r="F222" i="1" s="1"/>
  <c r="D223" i="1"/>
  <c r="F223" i="1" s="1"/>
  <c r="D225" i="1"/>
  <c r="F225" i="1" s="1"/>
  <c r="D226" i="1"/>
  <c r="F226" i="1" s="1"/>
  <c r="D227" i="1"/>
  <c r="F227" i="1" s="1"/>
  <c r="D229" i="1"/>
  <c r="F229" i="1" s="1"/>
  <c r="D230" i="1"/>
  <c r="F230" i="1" s="1"/>
  <c r="D231" i="1"/>
  <c r="F231" i="1" s="1"/>
  <c r="D232" i="1"/>
  <c r="F232" i="1"/>
  <c r="D233" i="1"/>
  <c r="F233" i="1"/>
  <c r="D234" i="1"/>
  <c r="F234" i="1" s="1"/>
  <c r="D235" i="1"/>
  <c r="F235" i="1" s="1"/>
  <c r="D236" i="1"/>
  <c r="F236" i="1" s="1"/>
  <c r="D237" i="1"/>
  <c r="F237" i="1"/>
  <c r="D238" i="1"/>
  <c r="F238" i="1" s="1"/>
  <c r="D239" i="1"/>
  <c r="F239" i="1" s="1"/>
  <c r="D240" i="1"/>
  <c r="F240" i="1" s="1"/>
  <c r="D241" i="1"/>
  <c r="F241" i="1" s="1"/>
  <c r="D242" i="1"/>
  <c r="F242" i="1" s="1"/>
  <c r="D243" i="1"/>
  <c r="F243" i="1" s="1"/>
  <c r="D244" i="1"/>
  <c r="F244" i="1"/>
  <c r="D245" i="1"/>
  <c r="F245" i="1" s="1"/>
  <c r="D246" i="1"/>
  <c r="F246" i="1" s="1"/>
  <c r="D247" i="1"/>
  <c r="F247" i="1" s="1"/>
  <c r="D248" i="1"/>
  <c r="F248" i="1" s="1"/>
  <c r="D249" i="1"/>
  <c r="F249" i="1" s="1"/>
  <c r="D250" i="1"/>
  <c r="F250" i="1" s="1"/>
  <c r="D252" i="1"/>
  <c r="F252" i="1" s="1"/>
  <c r="D254" i="1"/>
  <c r="F254" i="1" s="1"/>
  <c r="D255" i="1"/>
  <c r="F255" i="1" s="1"/>
  <c r="D256" i="1"/>
  <c r="F256" i="1" s="1"/>
  <c r="D257" i="1"/>
  <c r="F257" i="1" s="1"/>
  <c r="D258" i="1"/>
  <c r="F258" i="1" s="1"/>
  <c r="D259" i="1"/>
  <c r="F259" i="1" s="1"/>
  <c r="D260" i="1"/>
  <c r="F260" i="1" s="1"/>
  <c r="D261" i="1"/>
  <c r="F261" i="1" s="1"/>
  <c r="D262" i="1"/>
  <c r="F262" i="1" s="1"/>
  <c r="D263" i="1"/>
  <c r="F263" i="1"/>
  <c r="D264" i="1"/>
  <c r="F264" i="1" s="1"/>
  <c r="D265" i="1"/>
  <c r="F265" i="1" s="1"/>
  <c r="D266" i="1"/>
  <c r="F266" i="1" s="1"/>
  <c r="D267" i="1"/>
  <c r="F267" i="1" s="1"/>
  <c r="D268" i="1"/>
  <c r="F268" i="1" s="1"/>
  <c r="D269" i="1"/>
  <c r="F269" i="1" s="1"/>
  <c r="D270" i="1"/>
  <c r="F270" i="1" s="1"/>
  <c r="D271" i="1"/>
  <c r="F271" i="1" s="1"/>
  <c r="D272" i="1"/>
  <c r="F272" i="1" s="1"/>
  <c r="D273" i="1"/>
  <c r="F273" i="1" s="1"/>
  <c r="D274" i="1"/>
  <c r="F274" i="1" s="1"/>
  <c r="D275" i="1"/>
  <c r="F275" i="1"/>
  <c r="D276" i="1"/>
  <c r="F276" i="1"/>
  <c r="D277" i="1"/>
  <c r="F277" i="1" s="1"/>
  <c r="D278" i="1"/>
  <c r="F278" i="1" s="1"/>
  <c r="D279" i="1"/>
  <c r="F279" i="1" s="1"/>
  <c r="D280" i="1"/>
  <c r="F280" i="1" s="1"/>
  <c r="D281" i="1"/>
  <c r="F281" i="1"/>
  <c r="D282" i="1"/>
  <c r="F282" i="1" s="1"/>
  <c r="D283" i="1"/>
  <c r="F283" i="1"/>
  <c r="D284" i="1"/>
  <c r="F284" i="1" s="1"/>
  <c r="D285" i="1"/>
  <c r="F285" i="1" s="1"/>
  <c r="D286" i="1"/>
  <c r="F286" i="1"/>
  <c r="D287" i="1"/>
  <c r="F287" i="1"/>
  <c r="D288" i="1"/>
  <c r="F288" i="1"/>
  <c r="D289" i="1"/>
  <c r="F289" i="1" s="1"/>
  <c r="D290" i="1"/>
  <c r="F290" i="1" s="1"/>
  <c r="D291" i="1"/>
  <c r="F291" i="1" s="1"/>
  <c r="D292" i="1"/>
  <c r="F292" i="1" s="1"/>
  <c r="D293" i="1"/>
  <c r="F293" i="1" s="1"/>
  <c r="D294" i="1"/>
  <c r="F294" i="1" s="1"/>
  <c r="D295" i="1"/>
  <c r="F295" i="1" s="1"/>
  <c r="D296" i="1"/>
  <c r="F296" i="1" s="1"/>
  <c r="D297" i="1"/>
  <c r="F297" i="1"/>
  <c r="D298" i="1"/>
  <c r="F298" i="1" s="1"/>
  <c r="D299" i="1"/>
  <c r="F299" i="1"/>
  <c r="D300" i="1"/>
  <c r="F300" i="1" s="1"/>
  <c r="D301" i="1"/>
  <c r="F301" i="1" s="1"/>
  <c r="D302" i="1"/>
  <c r="F302" i="1" s="1"/>
  <c r="D303" i="1"/>
  <c r="F303" i="1" s="1"/>
  <c r="D304" i="1"/>
  <c r="F304" i="1"/>
  <c r="D305" i="1"/>
  <c r="F305" i="1" s="1"/>
  <c r="D306" i="1"/>
  <c r="F306" i="1" s="1"/>
  <c r="D307" i="1"/>
  <c r="F307" i="1"/>
  <c r="D308" i="1"/>
  <c r="F308" i="1" s="1"/>
  <c r="D309" i="1"/>
  <c r="F309" i="1" s="1"/>
  <c r="D310" i="1"/>
  <c r="F310" i="1" s="1"/>
  <c r="D311" i="1"/>
  <c r="F311" i="1" s="1"/>
  <c r="D312" i="1"/>
  <c r="F312" i="1" s="1"/>
  <c r="D313" i="1"/>
  <c r="F313" i="1" s="1"/>
  <c r="D314" i="1"/>
  <c r="F314" i="1" s="1"/>
  <c r="D315" i="1"/>
  <c r="F315" i="1" s="1"/>
  <c r="D316" i="1"/>
  <c r="F316" i="1" s="1"/>
  <c r="D317" i="1"/>
  <c r="F317" i="1"/>
  <c r="D318" i="1"/>
  <c r="F318" i="1" s="1"/>
  <c r="D319" i="1"/>
  <c r="F319" i="1" s="1"/>
  <c r="D320" i="1"/>
  <c r="F320" i="1" s="1"/>
  <c r="D321" i="1"/>
  <c r="F321" i="1" s="1"/>
  <c r="D322" i="1"/>
  <c r="F322" i="1" s="1"/>
  <c r="D323" i="1"/>
  <c r="F323" i="1" s="1"/>
  <c r="D324" i="1"/>
  <c r="F324" i="1" s="1"/>
  <c r="D325" i="1"/>
  <c r="F325" i="1" s="1"/>
  <c r="D326" i="1"/>
  <c r="F326" i="1" s="1"/>
  <c r="D327" i="1"/>
  <c r="F327" i="1" s="1"/>
  <c r="D328" i="1"/>
  <c r="F328" i="1" s="1"/>
  <c r="D329" i="1"/>
  <c r="F329" i="1" s="1"/>
  <c r="D330" i="1"/>
  <c r="F330" i="1" s="1"/>
  <c r="D331" i="1"/>
  <c r="F331" i="1" s="1"/>
  <c r="D332" i="1"/>
  <c r="F332" i="1" s="1"/>
  <c r="D333" i="1"/>
  <c r="F333" i="1" s="1"/>
  <c r="D334" i="1"/>
  <c r="F334" i="1" s="1"/>
  <c r="D335" i="1"/>
  <c r="F335" i="1" s="1"/>
  <c r="D336" i="1"/>
  <c r="F336" i="1" s="1"/>
  <c r="D337" i="1"/>
  <c r="F337" i="1" s="1"/>
  <c r="D338" i="1"/>
  <c r="F338" i="1" s="1"/>
  <c r="D339" i="1"/>
  <c r="F339" i="1"/>
  <c r="D340" i="1"/>
  <c r="F340" i="1" s="1"/>
  <c r="D341" i="1"/>
  <c r="F341" i="1" s="1"/>
  <c r="D342" i="1"/>
  <c r="F342" i="1" s="1"/>
  <c r="D343" i="1"/>
  <c r="F343" i="1" s="1"/>
  <c r="D344" i="1"/>
  <c r="F344" i="1" s="1"/>
  <c r="D345" i="1"/>
  <c r="F345" i="1" s="1"/>
  <c r="D346" i="1"/>
  <c r="F346" i="1" s="1"/>
  <c r="D347" i="1"/>
  <c r="F347" i="1" s="1"/>
  <c r="D348" i="1"/>
  <c r="F348" i="1" s="1"/>
  <c r="D349" i="1"/>
  <c r="F349" i="1" s="1"/>
  <c r="D350" i="1"/>
  <c r="F350" i="1" s="1"/>
  <c r="D351" i="1"/>
  <c r="F351" i="1" s="1"/>
  <c r="D352" i="1"/>
  <c r="F352" i="1" s="1"/>
  <c r="D353" i="1"/>
  <c r="F353" i="1" s="1"/>
  <c r="D354" i="1"/>
  <c r="F354" i="1" s="1"/>
  <c r="D355" i="1"/>
  <c r="F355" i="1" s="1"/>
  <c r="D356" i="1"/>
  <c r="F356" i="1" s="1"/>
  <c r="D357" i="1"/>
  <c r="F357" i="1" s="1"/>
  <c r="D358" i="1"/>
  <c r="F358" i="1" s="1"/>
  <c r="D359" i="1"/>
  <c r="F359" i="1" s="1"/>
  <c r="D360" i="1"/>
  <c r="F360" i="1" s="1"/>
  <c r="D361" i="1"/>
  <c r="F361" i="1" s="1"/>
  <c r="D362" i="1"/>
  <c r="F362" i="1" s="1"/>
  <c r="D363" i="1"/>
  <c r="F363" i="1" s="1"/>
  <c r="D364" i="1"/>
  <c r="F364" i="1" s="1"/>
  <c r="D365" i="1"/>
  <c r="F365" i="1" s="1"/>
  <c r="D366" i="1"/>
  <c r="F366" i="1" s="1"/>
  <c r="D367" i="1"/>
  <c r="F367" i="1" s="1"/>
  <c r="D368" i="1"/>
  <c r="F368" i="1" s="1"/>
  <c r="D369" i="1"/>
  <c r="F369" i="1" s="1"/>
  <c r="D370" i="1"/>
  <c r="F370" i="1" s="1"/>
  <c r="D371" i="1"/>
  <c r="F371" i="1"/>
  <c r="D372" i="1"/>
  <c r="F372" i="1" s="1"/>
  <c r="D373" i="1"/>
  <c r="F373" i="1" s="1"/>
  <c r="D374" i="1"/>
  <c r="F374" i="1"/>
  <c r="D375" i="1"/>
  <c r="F375" i="1" s="1"/>
  <c r="D376" i="1"/>
  <c r="F376" i="1" s="1"/>
  <c r="D377" i="1"/>
  <c r="F377" i="1" s="1"/>
  <c r="D378" i="1"/>
  <c r="F378" i="1"/>
  <c r="D379" i="1"/>
  <c r="F379" i="1" s="1"/>
  <c r="D380" i="1"/>
  <c r="F380" i="1"/>
  <c r="D381" i="1"/>
  <c r="F381" i="1" s="1"/>
  <c r="D382" i="1"/>
  <c r="F382" i="1" s="1"/>
  <c r="D383" i="1"/>
  <c r="F383" i="1" s="1"/>
  <c r="D384" i="1"/>
  <c r="F384" i="1" s="1"/>
  <c r="D385" i="1"/>
  <c r="F385" i="1" s="1"/>
  <c r="D386" i="1"/>
  <c r="F386" i="1" s="1"/>
  <c r="D387" i="1"/>
  <c r="F387" i="1" s="1"/>
  <c r="D388" i="1"/>
  <c r="F388" i="1" s="1"/>
  <c r="D389" i="1"/>
  <c r="F389" i="1" s="1"/>
  <c r="D390" i="1"/>
  <c r="F390" i="1" s="1"/>
  <c r="D391" i="1"/>
  <c r="F391" i="1" s="1"/>
  <c r="D392" i="1"/>
  <c r="F392" i="1" s="1"/>
  <c r="D393" i="1"/>
  <c r="F393" i="1" s="1"/>
  <c r="D394" i="1"/>
  <c r="F394" i="1"/>
  <c r="D395" i="1"/>
  <c r="F395" i="1" s="1"/>
  <c r="D396" i="1"/>
  <c r="F396" i="1" s="1"/>
  <c r="D397" i="1"/>
  <c r="F397" i="1" s="1"/>
  <c r="D398" i="1"/>
  <c r="F398" i="1" s="1"/>
  <c r="D399" i="1"/>
  <c r="F399" i="1" s="1"/>
  <c r="D400" i="1"/>
  <c r="F400" i="1" s="1"/>
  <c r="D401" i="1"/>
  <c r="F401" i="1" s="1"/>
  <c r="D402" i="1"/>
  <c r="F402" i="1" s="1"/>
  <c r="D403" i="1"/>
  <c r="F403" i="1" s="1"/>
  <c r="D404" i="1"/>
  <c r="F404" i="1" s="1"/>
  <c r="D405" i="1"/>
  <c r="F405" i="1" s="1"/>
  <c r="D406" i="1"/>
  <c r="F406" i="1" s="1"/>
  <c r="D407" i="1"/>
  <c r="F407" i="1" s="1"/>
  <c r="D408" i="1"/>
  <c r="F408" i="1" s="1"/>
  <c r="D409" i="1"/>
  <c r="F409" i="1" s="1"/>
  <c r="D410" i="1"/>
  <c r="F410" i="1" s="1"/>
  <c r="D411" i="1"/>
  <c r="F411" i="1" s="1"/>
  <c r="D412" i="1"/>
  <c r="F412" i="1" s="1"/>
  <c r="D413" i="1"/>
  <c r="F413" i="1" s="1"/>
  <c r="D414" i="1"/>
  <c r="F414" i="1" s="1"/>
  <c r="D415" i="1"/>
  <c r="F415" i="1"/>
  <c r="D416" i="1"/>
  <c r="F416" i="1" s="1"/>
  <c r="D417" i="1"/>
  <c r="F417" i="1" s="1"/>
  <c r="D418" i="1"/>
  <c r="F418" i="1" s="1"/>
  <c r="D419" i="1"/>
  <c r="F419" i="1" s="1"/>
  <c r="D420" i="1"/>
  <c r="F420" i="1"/>
  <c r="D421" i="1"/>
  <c r="F421" i="1" s="1"/>
  <c r="D422" i="1"/>
  <c r="F422" i="1"/>
  <c r="D423" i="1"/>
  <c r="F423" i="1" s="1"/>
  <c r="D424" i="1"/>
  <c r="F424" i="1" s="1"/>
  <c r="D425" i="1"/>
  <c r="F425" i="1" s="1"/>
  <c r="D426" i="1"/>
  <c r="F426" i="1" s="1"/>
  <c r="D427" i="1"/>
  <c r="F427" i="1" s="1"/>
  <c r="D428" i="1"/>
  <c r="F428" i="1" s="1"/>
  <c r="D429" i="1"/>
  <c r="F429" i="1" s="1"/>
  <c r="D430" i="1"/>
  <c r="F430" i="1" s="1"/>
  <c r="D431" i="1"/>
  <c r="F431" i="1" s="1"/>
  <c r="D432" i="1"/>
  <c r="F432" i="1" s="1"/>
  <c r="D8" i="1"/>
  <c r="F8" i="1" s="1"/>
  <c r="G3" i="1" l="1"/>
</calcChain>
</file>

<file path=xl/sharedStrings.xml><?xml version="1.0" encoding="utf-8"?>
<sst xmlns="http://schemas.openxmlformats.org/spreadsheetml/2006/main" count="2510" uniqueCount="1829">
  <si>
    <t>105100A</t>
  </si>
  <si>
    <t>50/600</t>
  </si>
  <si>
    <t>1/8"    GALV MAL 90 ELL IPS</t>
  </si>
  <si>
    <t>105100C</t>
  </si>
  <si>
    <t>35/420</t>
  </si>
  <si>
    <t>1/4"    GALV MAL 90 ELL IPS</t>
  </si>
  <si>
    <t>105100E</t>
  </si>
  <si>
    <t>90/360</t>
  </si>
  <si>
    <t>3/8"     GALV MAL 90 ELL IPS</t>
  </si>
  <si>
    <t>105100G</t>
  </si>
  <si>
    <t>50/200</t>
  </si>
  <si>
    <t>1/2"     GALV MAL 90 ELL IPS</t>
  </si>
  <si>
    <t>105100I</t>
  </si>
  <si>
    <t>3/4"     GALV MAL 90 ELL IPS</t>
  </si>
  <si>
    <t>105100K</t>
  </si>
  <si>
    <t>20/60</t>
  </si>
  <si>
    <t>1"       GALV MAL 90 ELL IPS</t>
  </si>
  <si>
    <t>105100L</t>
  </si>
  <si>
    <t>20/40</t>
  </si>
  <si>
    <t>1-1/4"   GALV MAL 90 ELL IPS</t>
  </si>
  <si>
    <t>105100M</t>
  </si>
  <si>
    <t>15/30</t>
  </si>
  <si>
    <t>1-1/2"   GALV MAL 90 ELL IPS</t>
  </si>
  <si>
    <t>105100N</t>
  </si>
  <si>
    <t>2"       GALV MAL 90 ELL IPS</t>
  </si>
  <si>
    <t>105100P</t>
  </si>
  <si>
    <t>2-1/2"   GALV MAL 90 ELL IPS</t>
  </si>
  <si>
    <t>105100Q</t>
  </si>
  <si>
    <t>3"       GALV MAL 90 ELL IPS</t>
  </si>
  <si>
    <t>105100R</t>
  </si>
  <si>
    <t>3-1/2"   GALV MAL 90 ELL IPS</t>
  </si>
  <si>
    <t>105100T</t>
  </si>
  <si>
    <t>4"       GALV MAL 90 ELL IPS</t>
  </si>
  <si>
    <t>105100U</t>
  </si>
  <si>
    <t>5"       GALV MAL 90 ELL IPS</t>
  </si>
  <si>
    <t>105100W</t>
  </si>
  <si>
    <t>6"       GALV MAL 90 ELL IPS</t>
  </si>
  <si>
    <t>105100X</t>
  </si>
  <si>
    <t>8"       GALV MAL 90 ELL IPS</t>
  </si>
  <si>
    <t>45/135</t>
  </si>
  <si>
    <t>20/80</t>
  </si>
  <si>
    <t>105105CA</t>
  </si>
  <si>
    <t>1/4 X 1/8      GALV RED 90 ELL</t>
  </si>
  <si>
    <t>105105EA</t>
  </si>
  <si>
    <t>105/420</t>
  </si>
  <si>
    <t>3/8 X 1/8      GALV RED 90 ELL</t>
  </si>
  <si>
    <t>105105EC</t>
  </si>
  <si>
    <t>3/8 X 1/4      GALV RED 90 ELL</t>
  </si>
  <si>
    <t>105105GC</t>
  </si>
  <si>
    <t>60/240</t>
  </si>
  <si>
    <t>1/2 X 1/4      GALV RED 90 ELL</t>
  </si>
  <si>
    <t>105105GE</t>
  </si>
  <si>
    <t>1/2 X 3/8      GALV RED 90 ELL</t>
  </si>
  <si>
    <t>105105IC</t>
  </si>
  <si>
    <t>40/160</t>
  </si>
  <si>
    <t>3/4 X 1/4      GALV RED 90 ELL</t>
  </si>
  <si>
    <t>105105IE</t>
  </si>
  <si>
    <t>3/4 X 3/8      GALV RED 90 ELL</t>
  </si>
  <si>
    <t>105105IG</t>
  </si>
  <si>
    <t>3/4 X 1/2      GALV RED 90 ELL</t>
  </si>
  <si>
    <t>105105KE</t>
  </si>
  <si>
    <t>25/100</t>
  </si>
  <si>
    <t>1 X 3/8        GALV RED 90 ELL</t>
  </si>
  <si>
    <t>105105KG</t>
  </si>
  <si>
    <t>1 X 1/2        GALV RED 90 ELL</t>
  </si>
  <si>
    <t>105105KI</t>
  </si>
  <si>
    <t>50/100</t>
  </si>
  <si>
    <t>1 X 3/4        GALV RED 90 ELL</t>
  </si>
  <si>
    <t>105105LG</t>
  </si>
  <si>
    <t>1-1/4 X 1/2    GALV RED 90 ELL</t>
  </si>
  <si>
    <t>105105LI</t>
  </si>
  <si>
    <t>15/60</t>
  </si>
  <si>
    <t>1-1/4 X 3/4    GALV RED 90 ELL</t>
  </si>
  <si>
    <t>105105LK</t>
  </si>
  <si>
    <t>1-1/4 X 1      GALV RED 90 ELL</t>
  </si>
  <si>
    <t>105105MG</t>
  </si>
  <si>
    <t>1-1/2 X 1/2    GALV RED 90 ELL</t>
  </si>
  <si>
    <t>105105MI</t>
  </si>
  <si>
    <t>1-1/2 X 3/4    GALV RED 90 ELL</t>
  </si>
  <si>
    <t>105105MK</t>
  </si>
  <si>
    <t>1-1/2 X 1      GALV RED 90 ELL</t>
  </si>
  <si>
    <t>105105ML</t>
  </si>
  <si>
    <t>1-1/2 X 1-1/4  GALV RED 90 ELL</t>
  </si>
  <si>
    <t>105105NG</t>
  </si>
  <si>
    <t>2 X 1/2        GALV RED 90 ELL</t>
  </si>
  <si>
    <t>105105NI</t>
  </si>
  <si>
    <t>2 X 3/4        GALV RED 90 ELL</t>
  </si>
  <si>
    <t>105105NK</t>
  </si>
  <si>
    <t>14/28</t>
  </si>
  <si>
    <t>2 X 1          GALV RED 90 ELL</t>
  </si>
  <si>
    <t>105105NL</t>
  </si>
  <si>
    <t>2 X 1-1/4      GALV RED 90 ELL</t>
  </si>
  <si>
    <t>105105NM</t>
  </si>
  <si>
    <t>2 X 1-1/2      GALV RED 90 ELL</t>
  </si>
  <si>
    <t>105105PG</t>
  </si>
  <si>
    <t>2-1/2 X 1/2    GALV RED 90 ELL</t>
  </si>
  <si>
    <t>105105PI</t>
  </si>
  <si>
    <t>2-1/2 X 3/4    GALV RED 90 ELL</t>
  </si>
  <si>
    <t>105105PK</t>
  </si>
  <si>
    <t>2-1/2 X 1      GALV RED 90 ELL</t>
  </si>
  <si>
    <t>105105PL</t>
  </si>
  <si>
    <t>2-1/2 X 1-1/4  GALV RED 90 ELL</t>
  </si>
  <si>
    <t>105105PM</t>
  </si>
  <si>
    <t>2-1/2 X 1-1/2  GALV RED 90 ELL</t>
  </si>
  <si>
    <t>105105PN</t>
  </si>
  <si>
    <t>2-1/2 X 2      GALV RED 90 ELL</t>
  </si>
  <si>
    <t>105105QK</t>
  </si>
  <si>
    <t>3 X 1          GALV RED 90 ELL</t>
  </si>
  <si>
    <t>105105QL</t>
  </si>
  <si>
    <t>3 X 1-1/4      GALV RED 90 ELL</t>
  </si>
  <si>
    <t>105105QM</t>
  </si>
  <si>
    <t>3 X 1-1/2      GALV RED 90 ELL</t>
  </si>
  <si>
    <t>105105QN</t>
  </si>
  <si>
    <t>3 X 2          GALV RED 90 ELL</t>
  </si>
  <si>
    <t>105105QP</t>
  </si>
  <si>
    <t>3 X 2-1/2      GALV RED 90 ELL</t>
  </si>
  <si>
    <t>105105TM</t>
  </si>
  <si>
    <t>4 X 1-1/2      GALV RED 90 ELL</t>
  </si>
  <si>
    <t>105105TN</t>
  </si>
  <si>
    <t>4 X 2          GALV RED 90 ELL</t>
  </si>
  <si>
    <t>105105TP</t>
  </si>
  <si>
    <t>4 X 2-1/2      GALV RED 90 ELL</t>
  </si>
  <si>
    <t>105105TQ</t>
  </si>
  <si>
    <t>4 X 3          GALV RED 90 ELL</t>
  </si>
  <si>
    <t>105140A</t>
  </si>
  <si>
    <t>1/8"     GALV MAL 45 ELL, IPS</t>
  </si>
  <si>
    <t>105140C</t>
  </si>
  <si>
    <t>30/360</t>
  </si>
  <si>
    <t>1/4"     GALV MAL 45 ELL, IPS</t>
  </si>
  <si>
    <t>105140E</t>
  </si>
  <si>
    <t>75/300</t>
  </si>
  <si>
    <t>3/8"     GALV MAL 45 ELL, IPS</t>
  </si>
  <si>
    <t>105140G</t>
  </si>
  <si>
    <t>1/2"     GALV MAL 45 ELL, IPS</t>
  </si>
  <si>
    <t>105140I</t>
  </si>
  <si>
    <t>40/120</t>
  </si>
  <si>
    <t>3/4"     GALV MAL 45 ELL, IPS</t>
  </si>
  <si>
    <t>105140K</t>
  </si>
  <si>
    <t>1"       GALV MAL 45 ELL, IPS</t>
  </si>
  <si>
    <t>105140L</t>
  </si>
  <si>
    <t>1-1/4"   GALV MAL 45 ELL, IPS</t>
  </si>
  <si>
    <t>105140M</t>
  </si>
  <si>
    <t>1-1/2"   GALV MAL 45 ELL, IPS</t>
  </si>
  <si>
    <t>105140N</t>
  </si>
  <si>
    <t>2"       GALV MAL 45 ELL, IPS</t>
  </si>
  <si>
    <t>105140P</t>
  </si>
  <si>
    <t>2-1/2"   GALV MAL 45 ELL, IPS</t>
  </si>
  <si>
    <t>105140Q</t>
  </si>
  <si>
    <t>3"       GALV MAL 45 ELL, IPS</t>
  </si>
  <si>
    <t>105140T</t>
  </si>
  <si>
    <t>4"       GALV MAL 45 ELL, IPS</t>
  </si>
  <si>
    <t>105140U</t>
  </si>
  <si>
    <t>5"       GALV MAL 45 ELL, IPS</t>
  </si>
  <si>
    <t>105140W</t>
  </si>
  <si>
    <t>6"       GALV MAL 45 ELL, IPS</t>
  </si>
  <si>
    <t>105140X</t>
  </si>
  <si>
    <t>8" GALV MAL 45 ELL, IPS</t>
  </si>
  <si>
    <t>105160A</t>
  </si>
  <si>
    <t>60/720</t>
  </si>
  <si>
    <t>1/8"     GALV STR 90 ELL, IPS</t>
  </si>
  <si>
    <t>105160C</t>
  </si>
  <si>
    <t>1/4"     GALV STR 90 ELL, IPS</t>
  </si>
  <si>
    <t>105160E</t>
  </si>
  <si>
    <t>3/8"     GALV STR 90 ELL, IPS</t>
  </si>
  <si>
    <t>105160G</t>
  </si>
  <si>
    <t>60/180</t>
  </si>
  <si>
    <t>1/2"     GALV STR 90 ELL, IPS</t>
  </si>
  <si>
    <t>105160I</t>
  </si>
  <si>
    <t>35/105</t>
  </si>
  <si>
    <t>3/4"     GALV STR 90 ELL, IPS</t>
  </si>
  <si>
    <t>105160K</t>
  </si>
  <si>
    <t>45/90</t>
  </si>
  <si>
    <t>1"       GALV STR 90 ELL, IPS</t>
  </si>
  <si>
    <t>105160L</t>
  </si>
  <si>
    <t>25/50</t>
  </si>
  <si>
    <t>1-1/4"   GALV STR 90 ELL, IPS</t>
  </si>
  <si>
    <t>105160M</t>
  </si>
  <si>
    <t>1-1/2"   GALV STR 90 ELL, IPS</t>
  </si>
  <si>
    <t>105160N</t>
  </si>
  <si>
    <t>2"       GALV STR 90 ELL, IPS</t>
  </si>
  <si>
    <t>105160P</t>
  </si>
  <si>
    <t>2-1/2"   GALV STR 90 ELL, IPS</t>
  </si>
  <si>
    <t>105160Q</t>
  </si>
  <si>
    <t>3"       GALV STR 90 ELL, IPS</t>
  </si>
  <si>
    <t>105160T</t>
  </si>
  <si>
    <t>4"       GALV STR 90 ELL, IPS</t>
  </si>
  <si>
    <t>105160W</t>
  </si>
  <si>
    <t>6"     GALV STR 90 ELL, IPS</t>
  </si>
  <si>
    <t>105180A</t>
  </si>
  <si>
    <t>70/840</t>
  </si>
  <si>
    <t>1/8"     GALV STR 45 ELL, IPS</t>
  </si>
  <si>
    <t>105180C</t>
  </si>
  <si>
    <t>40/480</t>
  </si>
  <si>
    <t>1/4"     GALV STR 45 ELL, IPS</t>
  </si>
  <si>
    <t>105180E</t>
  </si>
  <si>
    <t>100/400</t>
  </si>
  <si>
    <t>3/8"     GALV STR 45 ELL, IPS</t>
  </si>
  <si>
    <t>105180G</t>
  </si>
  <si>
    <t>75/225</t>
  </si>
  <si>
    <t>1/2"     GALV STR 45 ELL, IPS</t>
  </si>
  <si>
    <t>105180I</t>
  </si>
  <si>
    <t>3/4"     GALV STR 45 ELL, IPS</t>
  </si>
  <si>
    <t>105180K</t>
  </si>
  <si>
    <t>25/75</t>
  </si>
  <si>
    <t>1"       GALV STR 45 ELL, IPS</t>
  </si>
  <si>
    <t>105180L</t>
  </si>
  <si>
    <t>1-1/4"   GALV STR 45 ELL, IPS</t>
  </si>
  <si>
    <t>105180M</t>
  </si>
  <si>
    <t>1-1/2"   GALV STR 45 ELL, IPS</t>
  </si>
  <si>
    <t>105180N</t>
  </si>
  <si>
    <t>2"       GALV STR 45 ELL, IPS</t>
  </si>
  <si>
    <t>105180P</t>
  </si>
  <si>
    <t>2-1/2"   GALV STR 45 ELL, IPS</t>
  </si>
  <si>
    <t>105180Q</t>
  </si>
  <si>
    <t>3"       GALV STR 45 ELL, IPS</t>
  </si>
  <si>
    <t>105180T</t>
  </si>
  <si>
    <t>4"       GALV STR 45 ELL, IPS</t>
  </si>
  <si>
    <t>105200A</t>
  </si>
  <si>
    <t>120/480</t>
  </si>
  <si>
    <t>1/8"    GALV MAL TEE, IPS</t>
  </si>
  <si>
    <t>105200C</t>
  </si>
  <si>
    <t>1/4"    GALV MAL TEE, IPS</t>
  </si>
  <si>
    <t>105200E</t>
  </si>
  <si>
    <t>45/180</t>
  </si>
  <si>
    <t>3/8"    GALV MAL TEE, IPS</t>
  </si>
  <si>
    <t>105200G</t>
  </si>
  <si>
    <t>1/2"    GALV MAL TEE, IPS</t>
  </si>
  <si>
    <t>105200I</t>
  </si>
  <si>
    <t>35/70</t>
  </si>
  <si>
    <t>3/4"    GALV MAL TEE, IPS</t>
  </si>
  <si>
    <t>105200K</t>
  </si>
  <si>
    <t>1"      GALV MAL TEE, IPS</t>
  </si>
  <si>
    <t>105200L</t>
  </si>
  <si>
    <t>1-1/4"  GALV MAL TEE, IPS</t>
  </si>
  <si>
    <t>105200M</t>
  </si>
  <si>
    <t>1-1/2"  GALV MAL TEE, IPS</t>
  </si>
  <si>
    <t>105200N</t>
  </si>
  <si>
    <t>2"      GALV MAL TEE, IPS</t>
  </si>
  <si>
    <t>105200P</t>
  </si>
  <si>
    <t>2-1/2"  GALV MAL TEE, IPS</t>
  </si>
  <si>
    <t>105200Q</t>
  </si>
  <si>
    <t>3"      GALV MAL TEE, IPS</t>
  </si>
  <si>
    <t>105200T</t>
  </si>
  <si>
    <t>4"      GALV MAL TEE, IPS</t>
  </si>
  <si>
    <t>105200U</t>
  </si>
  <si>
    <t>5"     GALV MAL TEE, IPS</t>
  </si>
  <si>
    <t>105200W</t>
  </si>
  <si>
    <t>6"     GALV MAL TEE, IPS</t>
  </si>
  <si>
    <t>105200X</t>
  </si>
  <si>
    <t>8"      GAL MAL TEE, IPS</t>
  </si>
  <si>
    <t>30/60</t>
  </si>
  <si>
    <t>105204GGI</t>
  </si>
  <si>
    <t>30/120</t>
  </si>
  <si>
    <t>1/2 X 1/2 X 3/4 GALV B-HD TEE</t>
  </si>
  <si>
    <t>105204GGK</t>
  </si>
  <si>
    <t>1/2 X 1/2 X 1    GALV B-HD TEE</t>
  </si>
  <si>
    <t>105204IIK</t>
  </si>
  <si>
    <t>40/80</t>
  </si>
  <si>
    <t>3/4 X 3/4 X 1    GALV B-HD TEE</t>
  </si>
  <si>
    <t>105204IIL</t>
  </si>
  <si>
    <t>3/4 X3/4 X 1-1/4 GALV B-HD TEE</t>
  </si>
  <si>
    <t>105204KKL</t>
  </si>
  <si>
    <t>1 X 1 X 1-1/4    GALV B-HD TEE</t>
  </si>
  <si>
    <t>105204KKM</t>
  </si>
  <si>
    <t>1 X 1 X 1-1/2    GALV B-HD TEE</t>
  </si>
  <si>
    <t>105204KKN</t>
  </si>
  <si>
    <t>1 X 1 X 2        GALV B-HD TEE</t>
  </si>
  <si>
    <t>105204LLM</t>
  </si>
  <si>
    <t>1-1/4x1-1/4x1-1/2 GAL B-HD TEE</t>
  </si>
  <si>
    <t>105204LLN</t>
  </si>
  <si>
    <t>1-1/4 X 1-1/4 X 2 GAL B-HD TEE</t>
  </si>
  <si>
    <t>105204MMN</t>
  </si>
  <si>
    <t>1-1/2 X 1-1/2 X 2 GAL B-HD TEE</t>
  </si>
  <si>
    <t>105204NNP</t>
  </si>
  <si>
    <t>2 X 2 X 2-1/2    GALV B-HD TEE</t>
  </si>
  <si>
    <t>105205CA</t>
  </si>
  <si>
    <t>25/300</t>
  </si>
  <si>
    <t>1/4"   X 1/8"     GALV RED TEE</t>
  </si>
  <si>
    <t>105205EA</t>
  </si>
  <si>
    <t>3/8"   X 1/8"     GALV RED TEE</t>
  </si>
  <si>
    <t>105205EC</t>
  </si>
  <si>
    <t>3/8"   X 1/4"     GALV RED TEE</t>
  </si>
  <si>
    <t>105205GA</t>
  </si>
  <si>
    <t>1/2"   X 1/8"     GALV RED TEE</t>
  </si>
  <si>
    <t>105205GC</t>
  </si>
  <si>
    <t>1/2"   X 1/4"     GALV RED TEE</t>
  </si>
  <si>
    <t>105205GE</t>
  </si>
  <si>
    <t>1/2"   X 3/8"     GALV RED TEE</t>
  </si>
  <si>
    <t>105205GEG</t>
  </si>
  <si>
    <t>1/2 X 3/8 X 1/2   GALV RED TEE</t>
  </si>
  <si>
    <t>105205IC</t>
  </si>
  <si>
    <t>3/4"   X 1/4"     GALV RED TEE</t>
  </si>
  <si>
    <t>105205IE</t>
  </si>
  <si>
    <t>3/4"   x 3/8"     GALV RED TEE</t>
  </si>
  <si>
    <t>105205IG</t>
  </si>
  <si>
    <t>3/4"   X 1/2"     GALV RED TEE</t>
  </si>
  <si>
    <t>105205IGG</t>
  </si>
  <si>
    <t>3/4 X 1/2 X 1/2   GALV RED TEE</t>
  </si>
  <si>
    <t>105205IGI</t>
  </si>
  <si>
    <t>3/4 X 1/2 X 3/4   GALV RED TEE</t>
  </si>
  <si>
    <t>105205IGK</t>
  </si>
  <si>
    <t>18/72</t>
  </si>
  <si>
    <t>3/4 X 1/2 X 1     GALV RED TEE</t>
  </si>
  <si>
    <t>105205KC</t>
  </si>
  <si>
    <t>1"     X 1/4"     GALV RED TEE</t>
  </si>
  <si>
    <t>105205KE</t>
  </si>
  <si>
    <t>1"     X 3/8"     GALV RED TEE</t>
  </si>
  <si>
    <t>105205KG</t>
  </si>
  <si>
    <t>1"     X 1/2"     GALV RED TEE</t>
  </si>
  <si>
    <t>105205KGG</t>
  </si>
  <si>
    <t>1 X 1/2 X 1/2     GALV RED TEE</t>
  </si>
  <si>
    <t>105205KGI</t>
  </si>
  <si>
    <t>1 X 1/2 X 3/4     GALV RED TEE</t>
  </si>
  <si>
    <t>105205KGK</t>
  </si>
  <si>
    <t>1 X 1/2 X 1       GALV RED TEE</t>
  </si>
  <si>
    <t>105205KI</t>
  </si>
  <si>
    <t>1"     X 3/4"     GALV RED TEE</t>
  </si>
  <si>
    <t>105205KIG</t>
  </si>
  <si>
    <t>1 X 3/4 X 1/2     GALV RED TEE</t>
  </si>
  <si>
    <t>105205KII</t>
  </si>
  <si>
    <t>1 X 3/4 X 3/4     GALV RED TEE</t>
  </si>
  <si>
    <t>105205KIK</t>
  </si>
  <si>
    <t>1 X 3/4 X 1       GALV RED TEE</t>
  </si>
  <si>
    <t>105205LE</t>
  </si>
  <si>
    <t>1-1/4" X 3/8"     GALV RED TEE</t>
  </si>
  <si>
    <t>105205LG</t>
  </si>
  <si>
    <t>1-1/4" X 1/2"     GALV RED TEE</t>
  </si>
  <si>
    <t>105205LGG</t>
  </si>
  <si>
    <t>1-1/4 X 1/2 X 1/2 GALV RED TEE</t>
  </si>
  <si>
    <t>105205LGI</t>
  </si>
  <si>
    <t>1-1/4 X 1/2 X 3/4 GALV RED TEE</t>
  </si>
  <si>
    <t>105205LGK</t>
  </si>
  <si>
    <t>1-1/4 X 1/2 X 1   GALV RED TEE</t>
  </si>
  <si>
    <t>105205LGL</t>
  </si>
  <si>
    <t>1-1/4 X1/2X 1-1/4 GALV RED TEE</t>
  </si>
  <si>
    <t>105205LI</t>
  </si>
  <si>
    <t>1-1/4" X 3/4"     GALV RED TEE</t>
  </si>
  <si>
    <t>105205LIG</t>
  </si>
  <si>
    <t>1-1/4 X 3/4 X 1/2 GALV RED TEE</t>
  </si>
  <si>
    <t>105205LII</t>
  </si>
  <si>
    <t>1-1/4 X 3/4 X 3/4 GALV RED TEE</t>
  </si>
  <si>
    <t>105205LIK</t>
  </si>
  <si>
    <t>1-1/4 X 3/4 X 1   GALV RED TEE</t>
  </si>
  <si>
    <t>105205LIL</t>
  </si>
  <si>
    <t>1-1/4 X3/4X 1-1/4 GALV RED TEE</t>
  </si>
  <si>
    <t>105205LK</t>
  </si>
  <si>
    <t>1-1/4" X 1"       GALV RED TEE</t>
  </si>
  <si>
    <t>105205LKG</t>
  </si>
  <si>
    <t>1-1/4 X 1 X 1/2   GALV RED TEE</t>
  </si>
  <si>
    <t>105205LKI</t>
  </si>
  <si>
    <t>1-1/4 X 1 X 3/4   GALV RED TEE</t>
  </si>
  <si>
    <t>105205LKK</t>
  </si>
  <si>
    <t>1-1/4 X 1 X 1     GALV RED TEE</t>
  </si>
  <si>
    <t>105205LKL</t>
  </si>
  <si>
    <t>1-1/4 X1X 1-1/4   GALV RED TEE</t>
  </si>
  <si>
    <t>18/36</t>
  </si>
  <si>
    <t>105205ME</t>
  </si>
  <si>
    <t>1-1/2" X 3/8"     GALV RED TEE</t>
  </si>
  <si>
    <t>105205MG</t>
  </si>
  <si>
    <t>1-1/2" X 1/2"     GALV RED TEE</t>
  </si>
  <si>
    <t>105205MGG</t>
  </si>
  <si>
    <t>1-1/2 X 1/2 X 1/2 GALV RED TEE</t>
  </si>
  <si>
    <t>105205MGI</t>
  </si>
  <si>
    <t>1-1/2 X 1/2 X 3/4 GALV RED TEE</t>
  </si>
  <si>
    <t>105205MGK</t>
  </si>
  <si>
    <t>1-1/2 X 1/2 X 1   GALV RED TEE</t>
  </si>
  <si>
    <t>105205MGL</t>
  </si>
  <si>
    <t>1-1/2 X1/2X 1-1/4 GALV RED TEE</t>
  </si>
  <si>
    <t>105205MGM</t>
  </si>
  <si>
    <t>1-1/2 X1/2X 1-1/2 GALV RED TEE</t>
  </si>
  <si>
    <t>105205MI</t>
  </si>
  <si>
    <t>1-1/2" X 3/4"     GALV RED TEE</t>
  </si>
  <si>
    <t>105205MIG</t>
  </si>
  <si>
    <t>1-1/2 X 3/4 X 1/2 GALV RED TEE</t>
  </si>
  <si>
    <t>105205MII</t>
  </si>
  <si>
    <t>1-1/2 X 3/4 X 3/4 GALV RED TEE</t>
  </si>
  <si>
    <t>105205MIK</t>
  </si>
  <si>
    <t>1-1/2 X 3/4 X 1   GALV RED TEE</t>
  </si>
  <si>
    <t>105205MIL</t>
  </si>
  <si>
    <t>1-1/2 X3/4X 1-1/4 GALV RED TEE</t>
  </si>
  <si>
    <t>105205MIM</t>
  </si>
  <si>
    <t>1-1/2 X3/4X 1-1/2 GALV RED TEE</t>
  </si>
  <si>
    <t>105205MK</t>
  </si>
  <si>
    <t>1-1/2" X 1"       GALV RED TEE</t>
  </si>
  <si>
    <t>105205MKG</t>
  </si>
  <si>
    <t>1-1/2 X 1 X 1/2   GALV RED TEE</t>
  </si>
  <si>
    <t>105205MKI</t>
  </si>
  <si>
    <t>1-1/2 X 1 X 3/4   GALV RED TEE</t>
  </si>
  <si>
    <t>105205MKK</t>
  </si>
  <si>
    <t>1-1/2 X 1 X 1     GALV RED TEE</t>
  </si>
  <si>
    <t>105205MKL</t>
  </si>
  <si>
    <t>1-1/2 X 1 X 1-1/4 GALV RED TEE</t>
  </si>
  <si>
    <t>105205MKM</t>
  </si>
  <si>
    <t>1-1/2 X 1 X 1-1/2 GALV RED TEE</t>
  </si>
  <si>
    <t>105205ML</t>
  </si>
  <si>
    <t>1-1/2" X 1-1/4"   GALV RED TEE</t>
  </si>
  <si>
    <t>105205MLG</t>
  </si>
  <si>
    <t>1-1/2 X1-1/4 X1/2 GALV RED TEE</t>
  </si>
  <si>
    <t>105205MLI</t>
  </si>
  <si>
    <t>1-1/2 X 1-1/4 X3/4 GAL RED TEE</t>
  </si>
  <si>
    <t>105205MLK</t>
  </si>
  <si>
    <t>1-1/2 X 1-1/4 X 1 GALV RED TEE</t>
  </si>
  <si>
    <t>105205MLL</t>
  </si>
  <si>
    <t>1-1/2x1-1/4x1-1/4 GALV RED TEE</t>
  </si>
  <si>
    <t>105205MLM</t>
  </si>
  <si>
    <t>1-1/2x1-1/4x1-1/2 GALV RED TEE</t>
  </si>
  <si>
    <t>105205MLN</t>
  </si>
  <si>
    <t>1-1/2 X 1-1/4 X 2 GALV RED TEE</t>
  </si>
  <si>
    <t>105205NE</t>
  </si>
  <si>
    <t>2"     X 3/8"     GALV RED TEE</t>
  </si>
  <si>
    <t>105205NG</t>
  </si>
  <si>
    <t>2"     X 1/2"     GALV RED TEE</t>
  </si>
  <si>
    <t>105205NGN</t>
  </si>
  <si>
    <t>2 X 1/2 X 2       GALV RED TEE</t>
  </si>
  <si>
    <t>105205NI</t>
  </si>
  <si>
    <t>2"     X 3/4"     GALV RED TEE</t>
  </si>
  <si>
    <t>105205NII</t>
  </si>
  <si>
    <t>2 X 3/4 X 3/4     GALV RED TEE</t>
  </si>
  <si>
    <t>105205NIN</t>
  </si>
  <si>
    <t>2 X 3/4 X 2       GALV RED TEE</t>
  </si>
  <si>
    <t>105205NK</t>
  </si>
  <si>
    <t>2"     X 1"       GALV RED TEE</t>
  </si>
  <si>
    <t>105205NKI</t>
  </si>
  <si>
    <t>2 X 1 X 3/4       GALV RED TEE</t>
  </si>
  <si>
    <t>105205NKK</t>
  </si>
  <si>
    <t>2 X 1 X 1         GALV RED TEE</t>
  </si>
  <si>
    <t>105205NKL</t>
  </si>
  <si>
    <t>2 X 1 X 1-1/4     GALV RED TEE</t>
  </si>
  <si>
    <t>105205NKM</t>
  </si>
  <si>
    <t>2 X 1 X 1-1/2     GALV RED TEE</t>
  </si>
  <si>
    <t>105205NKN</t>
  </si>
  <si>
    <t>2 X 1 X 2         GALV RED TEE</t>
  </si>
  <si>
    <t>105205NL</t>
  </si>
  <si>
    <t>2"     X 1-1/4"   GALV RED TEE</t>
  </si>
  <si>
    <t>105205NLK</t>
  </si>
  <si>
    <t>2 X 1-1/4 X 1     GALV RED TEE</t>
  </si>
  <si>
    <t>105205NLL</t>
  </si>
  <si>
    <t>2 X 1-1/4 X 1-1/4 GALV RED TEE</t>
  </si>
  <si>
    <t>105205NLM</t>
  </si>
  <si>
    <t>2 X 1-1/4 X 1-1/2 GALV RED TEE</t>
  </si>
  <si>
    <t>105205NLN</t>
  </si>
  <si>
    <t>2 X 1-1/4 X 2     GALV RED TEE</t>
  </si>
  <si>
    <t>105205NM</t>
  </si>
  <si>
    <t>2"     X 1-1/2"   GALV RED TEE</t>
  </si>
  <si>
    <t>105205NMI</t>
  </si>
  <si>
    <t>2 X 1-1/2 X 3/4   GALV RED TEE</t>
  </si>
  <si>
    <t>105205NMK</t>
  </si>
  <si>
    <t>2 X 1-1/2 X 1     GALV RED TEE</t>
  </si>
  <si>
    <t>105205NML</t>
  </si>
  <si>
    <t>2 X 1-1/2 X 1-1/4 GALV RED TEE</t>
  </si>
  <si>
    <t>105205NMM</t>
  </si>
  <si>
    <t>2 X 1-1/2 X 1-1/2 GALV RED TEE</t>
  </si>
  <si>
    <t>105205NMN</t>
  </si>
  <si>
    <t>2 X 1-1/2 X 2     GALV RED TEE</t>
  </si>
  <si>
    <t>105205PG</t>
  </si>
  <si>
    <t>2-1/2" X 1/2"     GALV RED TEE</t>
  </si>
  <si>
    <t>105205PI</t>
  </si>
  <si>
    <t>2-1/2" X 3/4"     GALV RED TEE</t>
  </si>
  <si>
    <t>105205PK</t>
  </si>
  <si>
    <t>2-1/2" X 1"       GALV RED TEE</t>
  </si>
  <si>
    <t>105205PL</t>
  </si>
  <si>
    <t>2-1/2" X 1-1/4"   GALV RED TEE</t>
  </si>
  <si>
    <t>105205PM</t>
  </si>
  <si>
    <t>2-1/2" X 1-1/2"   GALV RED TEE</t>
  </si>
  <si>
    <t>105205PMP</t>
  </si>
  <si>
    <t>2-1/2 x1-1/2x2-1/2 GAL RED TEE</t>
  </si>
  <si>
    <t>105205PN</t>
  </si>
  <si>
    <t>2-1/2" X 2"       GALV RED TEE</t>
  </si>
  <si>
    <t>105205PNN</t>
  </si>
  <si>
    <t>2-1/2 X 2 X 2     GALV RED TEE</t>
  </si>
  <si>
    <t>105205PNP</t>
  </si>
  <si>
    <t>2-1/2 X 2 X 2-1/2 GALV RED TEE</t>
  </si>
  <si>
    <t>105205QG</t>
  </si>
  <si>
    <t>3"     X 1/2"     GALV RED TEE</t>
  </si>
  <si>
    <t>105205QI</t>
  </si>
  <si>
    <t>3"     X 3/4"     GALV RED TEE</t>
  </si>
  <si>
    <t>105205QK</t>
  </si>
  <si>
    <t>3"     X 1"       GALV RED TEE</t>
  </si>
  <si>
    <t>105205QL</t>
  </si>
  <si>
    <t>3"     X 1-1/4"   GALV RED TEE</t>
  </si>
  <si>
    <t>105205QM</t>
  </si>
  <si>
    <t>3"     X 1-1/2"   GALV RED TEE</t>
  </si>
  <si>
    <t>105205QN</t>
  </si>
  <si>
    <t>3"     X 2"       GALV RED TEE</t>
  </si>
  <si>
    <t>105205QNN</t>
  </si>
  <si>
    <t>3 X 2 X 2         GALV RED TEE</t>
  </si>
  <si>
    <t>105205QNQ</t>
  </si>
  <si>
    <t>3 X 2 X 3         GALV RED TEE</t>
  </si>
  <si>
    <t>105205QP</t>
  </si>
  <si>
    <t>3"     X 2-1/2"   GALV RED TEE</t>
  </si>
  <si>
    <t>105205TK</t>
  </si>
  <si>
    <t>4"     X 1"       GALV RED TEE</t>
  </si>
  <si>
    <t>105205TL</t>
  </si>
  <si>
    <t>4"     X 1-1/4"   GALV RED TEE</t>
  </si>
  <si>
    <t>105205TM</t>
  </si>
  <si>
    <t>4"     X 1-1/2"   GALV RED TEE</t>
  </si>
  <si>
    <t>105205TN</t>
  </si>
  <si>
    <t>4"     X 2"       GALV RED TEE</t>
  </si>
  <si>
    <t>105205TP</t>
  </si>
  <si>
    <t>4"     X 2-1/2"   GALV RED TEE</t>
  </si>
  <si>
    <t>105205TQ</t>
  </si>
  <si>
    <t>4"     X 3"       GALV RED TEE</t>
  </si>
  <si>
    <t>105300A</t>
  </si>
  <si>
    <t>120/1440</t>
  </si>
  <si>
    <t>1/8"     GALV MAL CAPS</t>
  </si>
  <si>
    <t>105300C</t>
  </si>
  <si>
    <t>80/960</t>
  </si>
  <si>
    <t>1/4"     GALV MAL CAPS</t>
  </si>
  <si>
    <t>105300E</t>
  </si>
  <si>
    <t>3/8"     GALV MAL CAPS</t>
  </si>
  <si>
    <t>105300G</t>
  </si>
  <si>
    <t>1/2"     GALV MAL CAPS</t>
  </si>
  <si>
    <t>105300I</t>
  </si>
  <si>
    <t>3/4"     GALV MAL CAP</t>
  </si>
  <si>
    <t>105300K</t>
  </si>
  <si>
    <t>1"       GALV MAL CAP</t>
  </si>
  <si>
    <t>105300L</t>
  </si>
  <si>
    <t>1-1/4"   GALV MAL CAP</t>
  </si>
  <si>
    <t>105300M</t>
  </si>
  <si>
    <t>18/54</t>
  </si>
  <si>
    <t>1-1/2"   GALV MAL CAP</t>
  </si>
  <si>
    <t>105300N</t>
  </si>
  <si>
    <t>2"       GALV MAL CAP</t>
  </si>
  <si>
    <t>105300P</t>
  </si>
  <si>
    <t>2-1/2"   GALV MAL CAP</t>
  </si>
  <si>
    <t>105300Q</t>
  </si>
  <si>
    <t>3"       GALV MAL CAP</t>
  </si>
  <si>
    <t>105300R</t>
  </si>
  <si>
    <t>3-1/2"   GALV  MAL CAP</t>
  </si>
  <si>
    <t>105300T</t>
  </si>
  <si>
    <t>4"       GALV MAL CAP</t>
  </si>
  <si>
    <t>105300U</t>
  </si>
  <si>
    <t>5"       GALV MAL CAP</t>
  </si>
  <si>
    <t>105300W</t>
  </si>
  <si>
    <t>6"       GALV MAL CAP</t>
  </si>
  <si>
    <t>105300X</t>
  </si>
  <si>
    <t>8"       GALV MAL CAP</t>
  </si>
  <si>
    <t>105400A</t>
  </si>
  <si>
    <t>300/3600</t>
  </si>
  <si>
    <t>1/8"     GALV SQ HD PLUGS</t>
  </si>
  <si>
    <t>105400C</t>
  </si>
  <si>
    <t>150/1800</t>
  </si>
  <si>
    <t>1/4"     GALV SQ HD PLUGS</t>
  </si>
  <si>
    <t>105400E</t>
  </si>
  <si>
    <t>100/1200</t>
  </si>
  <si>
    <t>3/8"     GALV SQ HD PLUG</t>
  </si>
  <si>
    <t>105400G</t>
  </si>
  <si>
    <t>1/2"     GALV SQ HD PLUG</t>
  </si>
  <si>
    <t>105400I</t>
  </si>
  <si>
    <t>3/4"     GALV SQ HD PLUG</t>
  </si>
  <si>
    <t>105400K</t>
  </si>
  <si>
    <t>20/240</t>
  </si>
  <si>
    <t>1"       GALV SQ HD PLUG</t>
  </si>
  <si>
    <t>105400L</t>
  </si>
  <si>
    <t>1-1/4"   GALV SQ HD PLUG</t>
  </si>
  <si>
    <t>105400M</t>
  </si>
  <si>
    <t>30/90</t>
  </si>
  <si>
    <t>1-1/2"   GALV SQ HD PLUG</t>
  </si>
  <si>
    <t>105400N</t>
  </si>
  <si>
    <t>2"       GALV SQ HD PLUG</t>
  </si>
  <si>
    <t>105400P</t>
  </si>
  <si>
    <t>16/32</t>
  </si>
  <si>
    <t>2-1/2"   GALV SQ HD PLUG</t>
  </si>
  <si>
    <t>105400Q</t>
  </si>
  <si>
    <t>3"       GALV SQ HD PLUG</t>
  </si>
  <si>
    <t>105400T</t>
  </si>
  <si>
    <t>4"       GALV SQ HD PLUG</t>
  </si>
  <si>
    <t>105400U</t>
  </si>
  <si>
    <t>5"       GALV SQ HD PLUG</t>
  </si>
  <si>
    <t>105400W</t>
  </si>
  <si>
    <t>6"       GALV SQ HD PLUG</t>
  </si>
  <si>
    <t>105404T</t>
  </si>
  <si>
    <t>4"    PLUG -BAR HEAD- GLAV.</t>
  </si>
  <si>
    <t>105404W</t>
  </si>
  <si>
    <t>6"    PLUG -BAR HEAD- GALV.</t>
  </si>
  <si>
    <t>105500A</t>
  </si>
  <si>
    <t>1/8"     GALV CROSS IPS</t>
  </si>
  <si>
    <t>105500C</t>
  </si>
  <si>
    <t>1/4"     GALV CROSS IPS</t>
  </si>
  <si>
    <t>105500E</t>
  </si>
  <si>
    <t>50/150</t>
  </si>
  <si>
    <t>3/8"     GALV CROSS IPS</t>
  </si>
  <si>
    <t>105500G</t>
  </si>
  <si>
    <t>1/2"     GALV CROSS IPS</t>
  </si>
  <si>
    <t>105500I</t>
  </si>
  <si>
    <t>3/4"     GALV CROSS IPS</t>
  </si>
  <si>
    <t>105500K</t>
  </si>
  <si>
    <t>1"       GALV CROSS IPS</t>
  </si>
  <si>
    <t>105500L</t>
  </si>
  <si>
    <t>1-1/4"   GALV CROSS IPS</t>
  </si>
  <si>
    <t>105500M</t>
  </si>
  <si>
    <t>1-1/2"   GALV CROSS IPS</t>
  </si>
  <si>
    <t>105500N</t>
  </si>
  <si>
    <t>2"       GALV CROSS IPS</t>
  </si>
  <si>
    <t>105500P</t>
  </si>
  <si>
    <t>2-1/2"   GALV CROSS IPS</t>
  </si>
  <si>
    <t>105500Q</t>
  </si>
  <si>
    <t>3"       GALV CROSS IPS</t>
  </si>
  <si>
    <t>105500T</t>
  </si>
  <si>
    <t>4"       GALV CROSS IPS</t>
  </si>
  <si>
    <t>105600CA</t>
  </si>
  <si>
    <t>1/4" X 1/8"     GALV HEX BUSH</t>
  </si>
  <si>
    <t>105600EA</t>
  </si>
  <si>
    <t>75/900</t>
  </si>
  <si>
    <t>3/8" X1/8"       GALV HEX BUSH</t>
  </si>
  <si>
    <t>105600EC</t>
  </si>
  <si>
    <t>3/8" X 1/4"      GALV HEX BUSH</t>
  </si>
  <si>
    <t>105600GA</t>
  </si>
  <si>
    <t>150/600</t>
  </si>
  <si>
    <t>1/2" X 1/8"      GALV HEX BUSH</t>
  </si>
  <si>
    <t>105600GC</t>
  </si>
  <si>
    <t>1/2" X 1/4"      GALV HEX BUSH</t>
  </si>
  <si>
    <t>105600GE</t>
  </si>
  <si>
    <t>1/2" X 3/8"      GALV HEX BUSH</t>
  </si>
  <si>
    <t>105600IA</t>
  </si>
  <si>
    <t>3/4" X 1/8"      GALV HEX BUSH</t>
  </si>
  <si>
    <t>105600IC</t>
  </si>
  <si>
    <t>3/4" X 1/4"      GALV HEX BUSH</t>
  </si>
  <si>
    <t>105600IE</t>
  </si>
  <si>
    <t>3/4" X 3/8"      GALV HEX BUSH</t>
  </si>
  <si>
    <t>105600IG</t>
  </si>
  <si>
    <t>3/4" X 1/2"      GALV HEX BUSH</t>
  </si>
  <si>
    <t>105600KA</t>
  </si>
  <si>
    <t>1" X 1/8"        GALV HEX BUSH</t>
  </si>
  <si>
    <t>105600KC</t>
  </si>
  <si>
    <t>1" X 1/4"        GALV HEX BUSH</t>
  </si>
  <si>
    <t>105600KE</t>
  </si>
  <si>
    <t>1" X 3/8"        GALV HEX BUSH</t>
  </si>
  <si>
    <t>105600KG</t>
  </si>
  <si>
    <t>1" X 1/2"        GALV HEX BUSH</t>
  </si>
  <si>
    <t>105600KI</t>
  </si>
  <si>
    <t>1" X 3/4"        GALV HEX BUSH</t>
  </si>
  <si>
    <t>105600LC</t>
  </si>
  <si>
    <t>1-1/4" X 1/4"    GALV HEX BUSH</t>
  </si>
  <si>
    <t>105600LE</t>
  </si>
  <si>
    <t>1-1/4" X 3/8"    GALV HEX BUSH</t>
  </si>
  <si>
    <t>105600LG</t>
  </si>
  <si>
    <t>1-1/4" X 1/2"    GALV HEX BUSH</t>
  </si>
  <si>
    <t>105600LI</t>
  </si>
  <si>
    <t>1-1/4" X 3/4" GALV HEX BUSH</t>
  </si>
  <si>
    <t>105600LK</t>
  </si>
  <si>
    <t>1-1/4" X 1"      GALV HEX BUSH</t>
  </si>
  <si>
    <t>105600MA</t>
  </si>
  <si>
    <t>1-1/2" X 1/8" GALV HEX BUSHING</t>
  </si>
  <si>
    <t>105600MC</t>
  </si>
  <si>
    <t>1-1/2" X 1/4"    GALV HEX BUSH</t>
  </si>
  <si>
    <t>105600ME</t>
  </si>
  <si>
    <t>1-1/2" X 3/8"    GALV HEX BUSH</t>
  </si>
  <si>
    <t>105600MG</t>
  </si>
  <si>
    <t>1-1/2" X 1/2"    GALV HEX BUSH</t>
  </si>
  <si>
    <t>105600MI</t>
  </si>
  <si>
    <t>1-1/2" X 3/4"    GALV HEX BUSH</t>
  </si>
  <si>
    <t>105600MK</t>
  </si>
  <si>
    <t>1-1/2" X 1"      GALV HEX BUSH</t>
  </si>
  <si>
    <t>105600ML</t>
  </si>
  <si>
    <t>1-1/2" X 1-1/4"  GALV HEX BUSH</t>
  </si>
  <si>
    <t>105600NC</t>
  </si>
  <si>
    <t>2" X 1/4"        GALV HEX BUSH</t>
  </si>
  <si>
    <t>105600NE</t>
  </si>
  <si>
    <t>2" X 3/8"        GALV HEX BUSH</t>
  </si>
  <si>
    <t>105600NG</t>
  </si>
  <si>
    <t>2" X 1/2"        GALV HEX BUSH</t>
  </si>
  <si>
    <t>105600NI</t>
  </si>
  <si>
    <t>2" X 3/4"        GALV HEX BUSH</t>
  </si>
  <si>
    <t>105600NK</t>
  </si>
  <si>
    <t>2" X 1"          GALV HEX BUSH</t>
  </si>
  <si>
    <t>105600NL</t>
  </si>
  <si>
    <t>2" X 1-1/4"      GALV HEX BUSH</t>
  </si>
  <si>
    <t>105600NM</t>
  </si>
  <si>
    <t>2" X 1-1/2"      GALV HEX BUSH</t>
  </si>
  <si>
    <t>105600PG</t>
  </si>
  <si>
    <t>2-1/2" X 1/2"    GALV HEX BUSH</t>
  </si>
  <si>
    <t>105600PI</t>
  </si>
  <si>
    <t>2-1/2" X 3/4"    GALV HEX BUSH</t>
  </si>
  <si>
    <t>105600PK</t>
  </si>
  <si>
    <t>2-1/2" X 1"      GALV HEX BUSH</t>
  </si>
  <si>
    <t>105600PL</t>
  </si>
  <si>
    <t>2-1/2" X 1-1/4"  GALV HEX BUSH</t>
  </si>
  <si>
    <t>105600PM</t>
  </si>
  <si>
    <t>2-1/2" X 1-1/2"  GALV HEX BUSH</t>
  </si>
  <si>
    <t>105600PN</t>
  </si>
  <si>
    <t>2-1/2" X 2"      GALV HEX BUSH</t>
  </si>
  <si>
    <t>105600QG</t>
  </si>
  <si>
    <t>3" X 1/2"        GALV HEX BUSH</t>
  </si>
  <si>
    <t>105600QI</t>
  </si>
  <si>
    <t>3" x 3/4" GALV HEX BUSHING</t>
  </si>
  <si>
    <t>105600QK</t>
  </si>
  <si>
    <t>3" X 1"          GALV HEX BUSH</t>
  </si>
  <si>
    <t>105600QL</t>
  </si>
  <si>
    <t>3" X 1-1/4"      GALV HEX BUSH</t>
  </si>
  <si>
    <t>105600QM</t>
  </si>
  <si>
    <t>3" X 1-1/2"      GALV HEX BUSH</t>
  </si>
  <si>
    <t>105600QN</t>
  </si>
  <si>
    <t>3" X 2"          GALV HEX BUSH</t>
  </si>
  <si>
    <t>105600QP</t>
  </si>
  <si>
    <t>3" X 2-1/2"      GALV HEX BUSH</t>
  </si>
  <si>
    <t>105600RQ</t>
  </si>
  <si>
    <t>3-1/2" X 3"      GALV HEX BUSH</t>
  </si>
  <si>
    <t>105600TG</t>
  </si>
  <si>
    <t>4" X 1/2"        GALV HEX BUSH</t>
  </si>
  <si>
    <t>105600TI</t>
  </si>
  <si>
    <t>4" X 3/4"        GALV HEX BUSH</t>
  </si>
  <si>
    <t>105600TK</t>
  </si>
  <si>
    <t>4" X 1"          GALV HEX BUSH</t>
  </si>
  <si>
    <t>105600TL</t>
  </si>
  <si>
    <t>4" X 1-1/4"      GALV HEX BUSH</t>
  </si>
  <si>
    <t>105600TM</t>
  </si>
  <si>
    <t>4" X 1-1/2"      GALV HEX BUSH</t>
  </si>
  <si>
    <t>105600TN</t>
  </si>
  <si>
    <t>4" X 2"          GALV HEX BUSH</t>
  </si>
  <si>
    <t>105600TP</t>
  </si>
  <si>
    <t>4" X 2-1/2"      GALV HEX BUSH</t>
  </si>
  <si>
    <t>105600TQ</t>
  </si>
  <si>
    <t>4" X 3"          GALV HEX BUSH</t>
  </si>
  <si>
    <t>105600TR</t>
  </si>
  <si>
    <t>4" X 3-1/2"      GALV HEX BUSH</t>
  </si>
  <si>
    <t>105600UN</t>
  </si>
  <si>
    <t>5" X 2"          GALV HEX BUSH</t>
  </si>
  <si>
    <t>105600UQ</t>
  </si>
  <si>
    <t>5" X 3"          GALV HEX BUSH</t>
  </si>
  <si>
    <t>105600UT</t>
  </si>
  <si>
    <t>5" X 4"          GALV HEX BUSH</t>
  </si>
  <si>
    <t>105600WN</t>
  </si>
  <si>
    <t>6" X 2"          GALV HEX BUSH</t>
  </si>
  <si>
    <t>105600WP</t>
  </si>
  <si>
    <t>6" X 2-1/2"      GALV HEX BUSH</t>
  </si>
  <si>
    <t>105600WQ</t>
  </si>
  <si>
    <t>6" X 3"         GALV HEX BUSH</t>
  </si>
  <si>
    <t>105600WT</t>
  </si>
  <si>
    <t>6" X 4"          GALV HEX BUSH</t>
  </si>
  <si>
    <t>105600WU</t>
  </si>
  <si>
    <t>6" X 5"          GALV HEX BUSH</t>
  </si>
  <si>
    <t>105600XW</t>
  </si>
  <si>
    <t>8" X 6"          GALV HEX BUSH</t>
  </si>
  <si>
    <t>105700A</t>
  </si>
  <si>
    <t>1/8"     GALV BANDED COUPLING</t>
  </si>
  <si>
    <t>105700C</t>
  </si>
  <si>
    <t>1/4"     GALV BANDED COUPLING</t>
  </si>
  <si>
    <t>105700E</t>
  </si>
  <si>
    <t>3/8"     GALV BANDED COUPLING</t>
  </si>
  <si>
    <t>105700G</t>
  </si>
  <si>
    <t>1/2"     GALV BANDED COUPLING</t>
  </si>
  <si>
    <t>105700I</t>
  </si>
  <si>
    <t>3/4"     GALV BANDED COUPLING</t>
  </si>
  <si>
    <t>105700K</t>
  </si>
  <si>
    <t>1"       GALV BANDED COUPLING</t>
  </si>
  <si>
    <t>105700L</t>
  </si>
  <si>
    <t>16/64</t>
  </si>
  <si>
    <t>1-1/4"   GALV BANDED COUPLING</t>
  </si>
  <si>
    <t>105700M</t>
  </si>
  <si>
    <t>1-1/2"   GALV BANDED COUPLING</t>
  </si>
  <si>
    <t>105700N</t>
  </si>
  <si>
    <t>2"       GALV BANDED COUPLING</t>
  </si>
  <si>
    <t>105700P</t>
  </si>
  <si>
    <t>2-1/2"   GALV BANDED COUPLING</t>
  </si>
  <si>
    <t>105700Q</t>
  </si>
  <si>
    <t>3"        GALV BANDED COUPLING</t>
  </si>
  <si>
    <t>105700R</t>
  </si>
  <si>
    <t>3-1/2"  GALV BANDED COUPLING</t>
  </si>
  <si>
    <t>105700T</t>
  </si>
  <si>
    <t>4"       GALV BANDED COUPLING</t>
  </si>
  <si>
    <t>105700U</t>
  </si>
  <si>
    <t>5"       GALV BANDED COUPLING</t>
  </si>
  <si>
    <t>105700W</t>
  </si>
  <si>
    <t>6"       GALV BANDED COUPLING</t>
  </si>
  <si>
    <t>105705CA</t>
  </si>
  <si>
    <t>1/4" X 1/8"     GALV RED COUPL</t>
  </si>
  <si>
    <t>105705EA</t>
  </si>
  <si>
    <t>3/8" X 1/8"     GALV RED COUPL</t>
  </si>
  <si>
    <t>105705EC</t>
  </si>
  <si>
    <t>3/8" X 1/4"     GALV RED COUPL</t>
  </si>
  <si>
    <t>105705GA</t>
  </si>
  <si>
    <t>1/2" X 1/8"     GALV RED COUPL</t>
  </si>
  <si>
    <t>105705GC</t>
  </si>
  <si>
    <t>1/2" X 1/4"     GALV RED COUPL</t>
  </si>
  <si>
    <t>105705GE</t>
  </si>
  <si>
    <t>1/2" X 3/8"     GALV RED COUPL</t>
  </si>
  <si>
    <t>105705IA</t>
  </si>
  <si>
    <t>70/210</t>
  </si>
  <si>
    <t>3/4" X 1/8"     GALV RED COUPL</t>
  </si>
  <si>
    <t>105705IC</t>
  </si>
  <si>
    <t>3/4" X 1/4"     GALV RED COUPL</t>
  </si>
  <si>
    <t>105705IE</t>
  </si>
  <si>
    <t>3/4" X 3/8"     GALV RED COUPL</t>
  </si>
  <si>
    <t>105705IG</t>
  </si>
  <si>
    <t>3/4" x 1/2"     GALV RED COUPL</t>
  </si>
  <si>
    <t>105705KC</t>
  </si>
  <si>
    <t>1" X 1/4"       GALV RED COUPL</t>
  </si>
  <si>
    <t>105705KE</t>
  </si>
  <si>
    <t>1" X 3/8"       GALV RED COUPL</t>
  </si>
  <si>
    <t>105705KG</t>
  </si>
  <si>
    <t>1" X 1/2"       GALV RED COUPL</t>
  </si>
  <si>
    <t>105705KI</t>
  </si>
  <si>
    <t>1" X 3/4"       GALV RED COUPL</t>
  </si>
  <si>
    <t>105705LE</t>
  </si>
  <si>
    <t>1-1/4" X 3/8"   GALV RED COUPL</t>
  </si>
  <si>
    <t>105705LG</t>
  </si>
  <si>
    <t>1-1/4" X 1/2"   GALV RED COUPL</t>
  </si>
  <si>
    <t>105705LI</t>
  </si>
  <si>
    <t>1-1/4" X 3/4"   GALV RED COUPL</t>
  </si>
  <si>
    <t>105705LK</t>
  </si>
  <si>
    <t>1-1/4" X 1"     GALV RED COUPL</t>
  </si>
  <si>
    <t>105705ME</t>
  </si>
  <si>
    <t>1-1/2" X 3/8"   GALV RED COUPL</t>
  </si>
  <si>
    <t>105705MG</t>
  </si>
  <si>
    <t>1-1/2" X 1/2"   GALV RED COUPL</t>
  </si>
  <si>
    <t>105705MI</t>
  </si>
  <si>
    <t>1-1/2" X 3/4"   GALV RED COUPL</t>
  </si>
  <si>
    <t>105705MK</t>
  </si>
  <si>
    <t>1-1/2" X 1"     GALV RED COUPL</t>
  </si>
  <si>
    <t>105705ML</t>
  </si>
  <si>
    <t>1-1/2" X 1-1/4" GALV RED COUPL</t>
  </si>
  <si>
    <t>105705NE</t>
  </si>
  <si>
    <t>2" X 3/8"       GALV RED COUPL</t>
  </si>
  <si>
    <t>105705NG</t>
  </si>
  <si>
    <t>2" X 1/2"       GALV RED COUPL</t>
  </si>
  <si>
    <t>105705NI</t>
  </si>
  <si>
    <t>2" X 3/4"       GALV RED COUPL</t>
  </si>
  <si>
    <t>105705NK</t>
  </si>
  <si>
    <t>2" X 1"         GALV RED COUPL</t>
  </si>
  <si>
    <t>105705NL</t>
  </si>
  <si>
    <t>2" X 1-1/4"     GALV RED COUPL</t>
  </si>
  <si>
    <t>105705NM</t>
  </si>
  <si>
    <t>2" X 1-1/2"     GALV RED COUPL</t>
  </si>
  <si>
    <t>105705PG</t>
  </si>
  <si>
    <t>2-1/2" X 1/2"   GALV RED COUPL</t>
  </si>
  <si>
    <t>105705PI</t>
  </si>
  <si>
    <t>2-1/2" X 3/4"   GALV RED COUPL</t>
  </si>
  <si>
    <t>105705PK</t>
  </si>
  <si>
    <t>2-1/2" X 1"     GALV RED COUPL</t>
  </si>
  <si>
    <t>105705PL</t>
  </si>
  <si>
    <t>2-1/2" X 1-1/4" GALV RED COUPL</t>
  </si>
  <si>
    <t>105705PM</t>
  </si>
  <si>
    <t>2-1/2" X 1-1/2" GALV RED COUPL</t>
  </si>
  <si>
    <t>105705PN</t>
  </si>
  <si>
    <t>2-1/2" X 2"     GALV RED COUPL</t>
  </si>
  <si>
    <t>105705QG</t>
  </si>
  <si>
    <t>3" X 1/2"       GALV RED COUPL</t>
  </si>
  <si>
    <t>105705QI</t>
  </si>
  <si>
    <t>3" X 3/4"       GALV RED COUPL</t>
  </si>
  <si>
    <t>105705QK</t>
  </si>
  <si>
    <t>3" X 1"         GALV RED COUPL</t>
  </si>
  <si>
    <t>105705QL</t>
  </si>
  <si>
    <t>3" X 1-1/4"     GALV RED COUPL</t>
  </si>
  <si>
    <t>105705QM</t>
  </si>
  <si>
    <t>3" X 1-1/2"     GALV RED COUPL</t>
  </si>
  <si>
    <t>105705QN</t>
  </si>
  <si>
    <t>3" X 2"         GALV RED COUPL</t>
  </si>
  <si>
    <t>105705QP</t>
  </si>
  <si>
    <t>3" X 2-1/2"     GALV RED COUPL</t>
  </si>
  <si>
    <t>105705TK</t>
  </si>
  <si>
    <t>4" X 1"         GALV RED COUPL</t>
  </si>
  <si>
    <t>105705TL</t>
  </si>
  <si>
    <t>4" X 1-1/4"     GALV RED COUPL</t>
  </si>
  <si>
    <t>105705TM</t>
  </si>
  <si>
    <t>4" X 1-1/2"     GALV RED COUPL</t>
  </si>
  <si>
    <t>105705TN</t>
  </si>
  <si>
    <t>4" X 2"         GALV RED COUPL</t>
  </si>
  <si>
    <t>105705TP</t>
  </si>
  <si>
    <t>4" X 2-1/2"     GALV RED COUPL</t>
  </si>
  <si>
    <t>105705TQ</t>
  </si>
  <si>
    <t>4" X 3"         GALV RED COUPL</t>
  </si>
  <si>
    <t>105705UT</t>
  </si>
  <si>
    <t>5" X 4"  GALV RED COUPLING</t>
  </si>
  <si>
    <t>105705WN</t>
  </si>
  <si>
    <t>6" X 2"         GALV RED COUPL</t>
  </si>
  <si>
    <t>105705WP</t>
  </si>
  <si>
    <t>6" X 2-1/2"     GALV RED COUPL</t>
  </si>
  <si>
    <t>105705WQ</t>
  </si>
  <si>
    <t>6" X 3"         GALV RED COUPL</t>
  </si>
  <si>
    <t>105705WT</t>
  </si>
  <si>
    <t>6" X 4"         GALV RED COUPL</t>
  </si>
  <si>
    <t>105705WU</t>
  </si>
  <si>
    <t>6" X 5"         GALV RED COUPL</t>
  </si>
  <si>
    <t>105705XW</t>
  </si>
  <si>
    <t>8" X 6"         GALV RED COUPL</t>
  </si>
  <si>
    <t>105820A</t>
  </si>
  <si>
    <t>1/8"     GALV UNION  BR/IRN</t>
  </si>
  <si>
    <t>105820C</t>
  </si>
  <si>
    <t>1/4"     GALV UNION   BR/IRN</t>
  </si>
  <si>
    <t>105820E</t>
  </si>
  <si>
    <t>3/8"     GALV UNION   BR/IRN</t>
  </si>
  <si>
    <t>105820G</t>
  </si>
  <si>
    <t>1/2"     GALV UNION   BR/IRN</t>
  </si>
  <si>
    <t>105820I</t>
  </si>
  <si>
    <t>3/4"     GALV UNION   BR/IRN</t>
  </si>
  <si>
    <t>105820K</t>
  </si>
  <si>
    <t>1"       GALV UNION   BR/IRN</t>
  </si>
  <si>
    <t>105820L</t>
  </si>
  <si>
    <t>1-1/4"   GALV UNION    BR/IRN</t>
  </si>
  <si>
    <t>105820M</t>
  </si>
  <si>
    <t>1-1/2"   GALV UNION   BR/IRN</t>
  </si>
  <si>
    <t>105820N</t>
  </si>
  <si>
    <t>2"       GALV UNION   BR/IRN</t>
  </si>
  <si>
    <t>105820P</t>
  </si>
  <si>
    <t>2-1/2"   GALV UNION   BR/IRN</t>
  </si>
  <si>
    <t>105820Q</t>
  </si>
  <si>
    <t>3"       GALV UNION   BR/IRN</t>
  </si>
  <si>
    <t>105820T</t>
  </si>
  <si>
    <t>4"       GALV UNION   BR/IRN</t>
  </si>
  <si>
    <t>105900C</t>
  </si>
  <si>
    <t>1/4"     GALV FLOOR FLANGE</t>
  </si>
  <si>
    <t>105900E</t>
  </si>
  <si>
    <t>3/8"     GALV FLOOR FLANGE</t>
  </si>
  <si>
    <t>105900G</t>
  </si>
  <si>
    <t>1/2"     GALV FLOOR FLANGE</t>
  </si>
  <si>
    <t>105900I</t>
  </si>
  <si>
    <t>15/45</t>
  </si>
  <si>
    <t>3/4"     GALV FLOOR FLANGE</t>
  </si>
  <si>
    <t>105900K</t>
  </si>
  <si>
    <t>1"       GALV FLOOR FLANGE</t>
  </si>
  <si>
    <t>105900L</t>
  </si>
  <si>
    <t>1-1/4"   GALV FLOOR FLANGE</t>
  </si>
  <si>
    <t>105900M</t>
  </si>
  <si>
    <t>1-1/2"   GALV FLOOR FLANGE</t>
  </si>
  <si>
    <t>105900N</t>
  </si>
  <si>
    <t>2"       GALV FLOOR FLANGE</t>
  </si>
  <si>
    <t>105900P</t>
  </si>
  <si>
    <t>2-1/2"   GALV FLOOR FLANGE</t>
  </si>
  <si>
    <t>105900Q</t>
  </si>
  <si>
    <t>3"       GALV FLOOR FLANGE</t>
  </si>
  <si>
    <t>105900T</t>
  </si>
  <si>
    <t>4"       GALV FLOOR FLANGE</t>
  </si>
  <si>
    <t>105999E</t>
  </si>
  <si>
    <t>3/8"     GALV LATERAL 45</t>
  </si>
  <si>
    <t>105999G</t>
  </si>
  <si>
    <t>1/2"     GALV LATERAL 45</t>
  </si>
  <si>
    <t>105999I</t>
  </si>
  <si>
    <t>3/4"     GALV LATERAL 45</t>
  </si>
  <si>
    <t>105999K</t>
  </si>
  <si>
    <t>1"       GALV LATERAL 45</t>
  </si>
  <si>
    <t>105999L</t>
  </si>
  <si>
    <t>1-1/4"   GALV LATERAL 45</t>
  </si>
  <si>
    <t>105999M</t>
  </si>
  <si>
    <t>1-1/2"   GALV LATERAL 45</t>
  </si>
  <si>
    <t>105999N</t>
  </si>
  <si>
    <t>2"       GALV LATERAL 45</t>
  </si>
  <si>
    <t>105999P</t>
  </si>
  <si>
    <t>2-1/2"   GALV LATERAL 45</t>
  </si>
  <si>
    <t>105999Q</t>
  </si>
  <si>
    <t>3"       GALV LATERAL 45</t>
  </si>
  <si>
    <t>105999T</t>
  </si>
  <si>
    <t>4" LATERAL GALV</t>
  </si>
  <si>
    <t>110100A</t>
  </si>
  <si>
    <t>1/8"   BLK MAL  90 ELL IPS</t>
  </si>
  <si>
    <t>110100C</t>
  </si>
  <si>
    <t>1/4"     BLK MAL 90 ELL IPS</t>
  </si>
  <si>
    <t>110100E</t>
  </si>
  <si>
    <t>3/8"     BLK MAL 90 ELL IPS</t>
  </si>
  <si>
    <t>110100G</t>
  </si>
  <si>
    <t>1/2"     BLK MAL 90 ELL IPS</t>
  </si>
  <si>
    <t>110100I</t>
  </si>
  <si>
    <t>3/4"     BLK MAL 90 ELL IPS</t>
  </si>
  <si>
    <t>110100K</t>
  </si>
  <si>
    <t>1"       BLK MAL 90 ELL IPS</t>
  </si>
  <si>
    <t>110100L</t>
  </si>
  <si>
    <t>1-1/4"   BLK MAL 90 ELL IPS</t>
  </si>
  <si>
    <t>110100M</t>
  </si>
  <si>
    <t>1-1/2"   BLK MAL 90 ELL IPS</t>
  </si>
  <si>
    <t>110100N</t>
  </si>
  <si>
    <t>2"       BLK MAL 90 ELL IPS</t>
  </si>
  <si>
    <t>110100P</t>
  </si>
  <si>
    <t>2-1/2"   BLK MAL 90 ELL IPS</t>
  </si>
  <si>
    <t>110100Q</t>
  </si>
  <si>
    <t>3"       BLK MAL 90 ELL IPS</t>
  </si>
  <si>
    <t>110100R</t>
  </si>
  <si>
    <t>3-1/2"   BLK MAL 90 ELL IPS</t>
  </si>
  <si>
    <t>110100T</t>
  </si>
  <si>
    <t>4"       BLK MAL 90 ELL IPS</t>
  </si>
  <si>
    <t>110100U</t>
  </si>
  <si>
    <t>5"       BLK MAL 90 ELL IPS</t>
  </si>
  <si>
    <t>110100W</t>
  </si>
  <si>
    <t>6"       BLK MAL 90 ELL IPS</t>
  </si>
  <si>
    <t>110100X</t>
  </si>
  <si>
    <t>8"       BLK MAL 90 ELL IPS</t>
  </si>
  <si>
    <t>110105CA</t>
  </si>
  <si>
    <t>1/4 X1/8       BLK RED 90 ELL</t>
  </si>
  <si>
    <t>110105EA</t>
  </si>
  <si>
    <t>3/8 X 1/8      BLK RED 90 ELL</t>
  </si>
  <si>
    <t>110105EC</t>
  </si>
  <si>
    <t>3/8 X 1/4      BLK RED 90 ELL</t>
  </si>
  <si>
    <t>110105GC</t>
  </si>
  <si>
    <t>1/2 X 1/4      BLK RED 90 ELL</t>
  </si>
  <si>
    <t>110105GE</t>
  </si>
  <si>
    <t>1/2 X 3/8      BLK RED 90 ELL</t>
  </si>
  <si>
    <t>110105IC</t>
  </si>
  <si>
    <t>3/4 X 1/4      BLK RED 90 ELL</t>
  </si>
  <si>
    <t>110105IE</t>
  </si>
  <si>
    <t>3/4 X 3/8      BLK RED 90 ELL</t>
  </si>
  <si>
    <t>110105IG</t>
  </si>
  <si>
    <t>3/4 X 1/2      BLK RED 90 ELL</t>
  </si>
  <si>
    <t>110105KC</t>
  </si>
  <si>
    <t>1 X 1/4        BLK RED 90 ELL</t>
  </si>
  <si>
    <t>110105KE</t>
  </si>
  <si>
    <t>1 X 3/8        BLK RED 90 ELL</t>
  </si>
  <si>
    <t>110105KG</t>
  </si>
  <si>
    <t>1 X 1/2        BLK RED 90 ELL</t>
  </si>
  <si>
    <t>110105KI</t>
  </si>
  <si>
    <t>1 X 3/4        BLK RED 90 ELL</t>
  </si>
  <si>
    <t>110105LG</t>
  </si>
  <si>
    <t>1-1/4 X 1/2    BLK RED 90 ELL</t>
  </si>
  <si>
    <t>110105LI</t>
  </si>
  <si>
    <t>1-1/4 X 3/4    BLK RED 90 ELL</t>
  </si>
  <si>
    <t>110105LK</t>
  </si>
  <si>
    <t>1-1/4 X 1      BLK RED 90 ELL</t>
  </si>
  <si>
    <t>110105MG</t>
  </si>
  <si>
    <t>1-1/2 X 1/2    BLK RED 90 ELL</t>
  </si>
  <si>
    <t>110105MI</t>
  </si>
  <si>
    <t>1-1/2 X 3/4    BLK RED 90 ELL</t>
  </si>
  <si>
    <t>110105MK</t>
  </si>
  <si>
    <t>1-1/2 X 1      BLK RED 90 ELL</t>
  </si>
  <si>
    <t>110105ML</t>
  </si>
  <si>
    <t>1-1/2 X 1-1/4  BLK RED 90 ELL</t>
  </si>
  <si>
    <t>110105NG</t>
  </si>
  <si>
    <t>2 X 1/2        BLK RED 90 ELL</t>
  </si>
  <si>
    <t>110105NI</t>
  </si>
  <si>
    <t>2 X 3/4        BLK RED 90 ELL</t>
  </si>
  <si>
    <t>110105NK</t>
  </si>
  <si>
    <t>2 X 1          BLK RED 90 ELL</t>
  </si>
  <si>
    <t>110105NL</t>
  </si>
  <si>
    <t>2 X 1-1/4      BLK RED 90 ELL</t>
  </si>
  <si>
    <t>110105NM</t>
  </si>
  <si>
    <t>2 X 1-1/2      BLK RED 90 ELL</t>
  </si>
  <si>
    <t>110105PG</t>
  </si>
  <si>
    <t>2-1/2 X 1/2    BLK RED 90 ELL</t>
  </si>
  <si>
    <t>110105PI</t>
  </si>
  <si>
    <t>2-1/2 X 3/4    BLK RED 90 ELL</t>
  </si>
  <si>
    <t>110105PK</t>
  </si>
  <si>
    <t>2-1/2 X 1      BLK RED 90 ELL</t>
  </si>
  <si>
    <t>110105PL</t>
  </si>
  <si>
    <t>2-1/2 X 1-1/4  BLK RED 90 ELL</t>
  </si>
  <si>
    <t>110105PM</t>
  </si>
  <si>
    <t>2-1/2 X 1-1/2  BLK RED 90 ELL</t>
  </si>
  <si>
    <t>110105PN</t>
  </si>
  <si>
    <t>2-1/2 X 2      BLK RED 90 ELL</t>
  </si>
  <si>
    <t>110105QM</t>
  </si>
  <si>
    <t>3 X 1-1/2       BLK RED 90 ELL</t>
  </si>
  <si>
    <t>110105QN</t>
  </si>
  <si>
    <t>3 X 2          BLK RED 90 ELL</t>
  </si>
  <si>
    <t>110105QP</t>
  </si>
  <si>
    <t>3 X 2-1/2      BLK RED 90 ELL</t>
  </si>
  <si>
    <t>110105TN</t>
  </si>
  <si>
    <t>4 X 2          BLK RED 90 ELL</t>
  </si>
  <si>
    <t>110105TP</t>
  </si>
  <si>
    <t>4 X 2-1/2      BLK RED 90 ELL</t>
  </si>
  <si>
    <t>110105TQ</t>
  </si>
  <si>
    <t>4 X 3          BLK RED 90 ELL</t>
  </si>
  <si>
    <t>110140A</t>
  </si>
  <si>
    <t>1/8"     BLK MAL 45 ELL, IPS</t>
  </si>
  <si>
    <t>110140C</t>
  </si>
  <si>
    <t>1/4"     BLK MAL 45 ELL, IPS</t>
  </si>
  <si>
    <t>110140E</t>
  </si>
  <si>
    <t>3/8"     BLK MAL 45 ELL, IPS</t>
  </si>
  <si>
    <t>110140G</t>
  </si>
  <si>
    <t>1/2"     BLK MAL 45 ELL, IPS</t>
  </si>
  <si>
    <t>110140I</t>
  </si>
  <si>
    <t>3/4"     BLK MAL 45 ELL, IPS</t>
  </si>
  <si>
    <t>110140K</t>
  </si>
  <si>
    <t>1"       BLK MAL 45 ELL, IPS</t>
  </si>
  <si>
    <t>110140L</t>
  </si>
  <si>
    <t>1-1/4"   BLK MAL 45 ELL, IPS</t>
  </si>
  <si>
    <t>110140M</t>
  </si>
  <si>
    <t>1-1/2"   BLK MAL 45 ELL, IPS</t>
  </si>
  <si>
    <t>110140N</t>
  </si>
  <si>
    <t>2"       BLK MAL 45 ELL, IPS</t>
  </si>
  <si>
    <t>110140P</t>
  </si>
  <si>
    <t>2-1/2"   BLK MAL 45 ELL, IPS</t>
  </si>
  <si>
    <t>110140Q</t>
  </si>
  <si>
    <t>3"       BLK MAL 45 ELL, IPS</t>
  </si>
  <si>
    <t>110140T</t>
  </si>
  <si>
    <t>4"      BLK MAL 45 ELL, IPS</t>
  </si>
  <si>
    <t>110140U</t>
  </si>
  <si>
    <t>5"       BLK MAL 45 ELL, IPS</t>
  </si>
  <si>
    <t>110140W</t>
  </si>
  <si>
    <t>6"       BLK MAL 45 ELL, IPS</t>
  </si>
  <si>
    <t>110140X</t>
  </si>
  <si>
    <t>8"   BLACK MAL 45 ELL, IPS</t>
  </si>
  <si>
    <t>110160A</t>
  </si>
  <si>
    <t>1/8"     BLK STR 90 ELL, IPS</t>
  </si>
  <si>
    <t>110160C</t>
  </si>
  <si>
    <t>1/4"     BLK STR 90 ELL, IPS</t>
  </si>
  <si>
    <t>110160E</t>
  </si>
  <si>
    <t>3/8"     BLK STR 90 ELL,  IPS</t>
  </si>
  <si>
    <t>110160G</t>
  </si>
  <si>
    <t>1/2"     BLK STR 90 ELL, IPS</t>
  </si>
  <si>
    <t>110160I</t>
  </si>
  <si>
    <t>3/4"     BLK STR 90 ELL, IPS</t>
  </si>
  <si>
    <t>110160K</t>
  </si>
  <si>
    <t>1"       BLK STR 90 ELL, IPS</t>
  </si>
  <si>
    <t>110160L</t>
  </si>
  <si>
    <t>1-1/4"   BLK STR 90 ELL, IPS</t>
  </si>
  <si>
    <t>110160M</t>
  </si>
  <si>
    <t>1-1/2"   BLK STR 90 ELL, IPS</t>
  </si>
  <si>
    <t>110160N</t>
  </si>
  <si>
    <t>2"       BLK STR 90 ELL, IPS</t>
  </si>
  <si>
    <t>110160P</t>
  </si>
  <si>
    <t>2-1/2"   BLK STR 90 ELL, IPS</t>
  </si>
  <si>
    <t>110160Q</t>
  </si>
  <si>
    <t>3"       BLK STR 90 ELL, IPS</t>
  </si>
  <si>
    <t>110160T</t>
  </si>
  <si>
    <t>4"       BLK STR 90 ELL, IPS</t>
  </si>
  <si>
    <t>110160W</t>
  </si>
  <si>
    <t>6"       BLK STR 90 ELL, IPS</t>
  </si>
  <si>
    <t>110180A</t>
  </si>
  <si>
    <t>1/8"     BLK STR 45 ELL, IPS</t>
  </si>
  <si>
    <t>110180C</t>
  </si>
  <si>
    <t>1/4"     BLK STR 45 ELL, IPS</t>
  </si>
  <si>
    <t>110180E</t>
  </si>
  <si>
    <t>3/8"     BLK STR 45 ELL, IPS</t>
  </si>
  <si>
    <t>110180G</t>
  </si>
  <si>
    <t>1/2"     BLK STR 45 ELL, IPS</t>
  </si>
  <si>
    <t>110180I</t>
  </si>
  <si>
    <t>3/4"     BLK STR 45 ELL, IPS</t>
  </si>
  <si>
    <t>110180K</t>
  </si>
  <si>
    <t>1"       BLK STR 45 ELL, IPS</t>
  </si>
  <si>
    <t>110180L</t>
  </si>
  <si>
    <t>1-1/4"   BLK STR 45 ELL, IPS</t>
  </si>
  <si>
    <t>110180M</t>
  </si>
  <si>
    <t>1-1/2"   BLK STR 45 ELL, IPS</t>
  </si>
  <si>
    <t>110180N</t>
  </si>
  <si>
    <t>2"       BLK STR 45 ELL, IPS</t>
  </si>
  <si>
    <t>110180P</t>
  </si>
  <si>
    <t>2-1/2"   BLK STR 45 ELL, IPS</t>
  </si>
  <si>
    <t>110180Q</t>
  </si>
  <si>
    <t>3"       BLK STR 45 ELL, IPS</t>
  </si>
  <si>
    <t>110180T</t>
  </si>
  <si>
    <t>4"       BLK STR 45 ELL, IPS</t>
  </si>
  <si>
    <t>110200A</t>
  </si>
  <si>
    <t>1/8"    BLK MAL TEE, IPS</t>
  </si>
  <si>
    <t>110200C</t>
  </si>
  <si>
    <t>1/4"    BLK MALL TEE, IPS</t>
  </si>
  <si>
    <t>110200E</t>
  </si>
  <si>
    <t>3/8"    BLK MAL TEE, IPS</t>
  </si>
  <si>
    <t>110200G</t>
  </si>
  <si>
    <t>1/2"    BLK MAL TEE, IPS</t>
  </si>
  <si>
    <t>110200I</t>
  </si>
  <si>
    <t>3/4"    BLK MAL TEE, IPS</t>
  </si>
  <si>
    <t>110200K</t>
  </si>
  <si>
    <t>1"     BLK MAL TEE, IPS</t>
  </si>
  <si>
    <t>110200L</t>
  </si>
  <si>
    <t>1-1/4"  BLK MAL TEE, IPS</t>
  </si>
  <si>
    <t>110200M</t>
  </si>
  <si>
    <t>1-1/2"  BLK MAL TEE, IPS</t>
  </si>
  <si>
    <t>110200N</t>
  </si>
  <si>
    <t>2"      BLK MAL TEE, IPS</t>
  </si>
  <si>
    <t>110200P</t>
  </si>
  <si>
    <t>2-1/2"  BLK MAL TEE, IPS</t>
  </si>
  <si>
    <t>110200Q</t>
  </si>
  <si>
    <t>3"      BLK MAL TEE, IPS</t>
  </si>
  <si>
    <t>110200R</t>
  </si>
  <si>
    <t>3-1/2"   BLK MAL TEE, IPS</t>
  </si>
  <si>
    <t>110200T</t>
  </si>
  <si>
    <t>4"      BLK MAL TEE, IPS</t>
  </si>
  <si>
    <t>110200U</t>
  </si>
  <si>
    <t>5"     BLK MAL TEE, IPS</t>
  </si>
  <si>
    <t>110200W</t>
  </si>
  <si>
    <t>6"     BLK MAL TEE, IPS</t>
  </si>
  <si>
    <t>110200X</t>
  </si>
  <si>
    <t>8"    BLACK MAL TEE, IPS</t>
  </si>
  <si>
    <t>110205CA</t>
  </si>
  <si>
    <t>1/4"   X 1/8"     BLK RED TEE</t>
  </si>
  <si>
    <t>110205EA</t>
  </si>
  <si>
    <t>3/8"   X 1/8"     BLK RED TEE</t>
  </si>
  <si>
    <t>110205EC</t>
  </si>
  <si>
    <t>3/8"   X 1/4"     BLK RED TEE</t>
  </si>
  <si>
    <t>110205GA</t>
  </si>
  <si>
    <t>1/2"   X 1/8"     BLK RED TEE</t>
  </si>
  <si>
    <t>110205GC</t>
  </si>
  <si>
    <t>1/2"   X 1/4"     BLK RED TEE</t>
  </si>
  <si>
    <t>110205GE</t>
  </si>
  <si>
    <t>1/2"   X 3/8"     BLK RED TEE</t>
  </si>
  <si>
    <t>110205IC</t>
  </si>
  <si>
    <t>3/4"   X 1/4"     BLK RED TEE</t>
  </si>
  <si>
    <t>110205IE</t>
  </si>
  <si>
    <t>3/4"   X 3/8"     BLK RED TEE</t>
  </si>
  <si>
    <t>110205IG</t>
  </si>
  <si>
    <t>3/4"   X 1/2"     BLK RED TEE</t>
  </si>
  <si>
    <t>110205IGG</t>
  </si>
  <si>
    <t>3/4 X 1/2 X 1/2   BLK RED TEE</t>
  </si>
  <si>
    <t>110205IGI</t>
  </si>
  <si>
    <t>3/4 X 1/2 X 3/4   BLK RED TEE</t>
  </si>
  <si>
    <t>110205IGK</t>
  </si>
  <si>
    <t>3/4 X 1/2 X 1     BLK RED TEE</t>
  </si>
  <si>
    <t>110205KC</t>
  </si>
  <si>
    <t>1"     X 1/4"     BLK RED TEE</t>
  </si>
  <si>
    <t>110205KE</t>
  </si>
  <si>
    <t>1"     X 3/8"   BLACK RED TEE</t>
  </si>
  <si>
    <t>110205KG</t>
  </si>
  <si>
    <t>1"     X 1/2"     BLK RED TEE</t>
  </si>
  <si>
    <t>110205KGG</t>
  </si>
  <si>
    <t>1 X 1/2 X 1/2     BLK RED TEE</t>
  </si>
  <si>
    <t>110205KGI</t>
  </si>
  <si>
    <t>1 X 1/2 X 3/4     BLK RED TEE</t>
  </si>
  <si>
    <t>110205KGK</t>
  </si>
  <si>
    <t>1 X 1/2 X 1       BLK RED TEE</t>
  </si>
  <si>
    <t>110205KI</t>
  </si>
  <si>
    <t>1"     X 3/4"     BLK RED TEE</t>
  </si>
  <si>
    <t>110205KIG</t>
  </si>
  <si>
    <t>1 X 3/4 X 1/2     BLK RED TEE</t>
  </si>
  <si>
    <t>110205KII</t>
  </si>
  <si>
    <t>1 X 3/4 X 3/4     BLK RED TEE</t>
  </si>
  <si>
    <t>110205KIK</t>
  </si>
  <si>
    <t>1 X 3/4 X 1       BLK RED TEE</t>
  </si>
  <si>
    <t>110205LE</t>
  </si>
  <si>
    <t>1-1/4" X 3/8"     BLK RED TEE</t>
  </si>
  <si>
    <t>110205LG</t>
  </si>
  <si>
    <t>1-1/4" X 1/2"     BLK RED TEE</t>
  </si>
  <si>
    <t>110205LGG</t>
  </si>
  <si>
    <t>1-1/4 X 1/2 X 1/2 BLK RED TEE</t>
  </si>
  <si>
    <t>110205LGI</t>
  </si>
  <si>
    <t>1-1/4 X 1/2 X 3/4 BLK RED TEE</t>
  </si>
  <si>
    <t>110205LGK</t>
  </si>
  <si>
    <t>1-1/4 X 1/2 X 1   BLK RED TEE</t>
  </si>
  <si>
    <t>110205LGL</t>
  </si>
  <si>
    <t>1-1/4 X1/2X 1-1/4 BLK RED TEE</t>
  </si>
  <si>
    <t>110205LI</t>
  </si>
  <si>
    <t>1-1/4" X 3/4"     BLK RED TEE</t>
  </si>
  <si>
    <t>110205LIG</t>
  </si>
  <si>
    <t>1-1/4 X 3/4 X 1/2 BLK RED TEE</t>
  </si>
  <si>
    <t>110205LII</t>
  </si>
  <si>
    <t>1-1/4 X 3/4 X 3/4 BLK RED TEE</t>
  </si>
  <si>
    <t>110205LIK</t>
  </si>
  <si>
    <t>1-1/4 X 3/4 X 1   BLK RED TEE</t>
  </si>
  <si>
    <t>110205LIL</t>
  </si>
  <si>
    <t>1-1/4 X3/4X 1-1/4 BLK RED TEE</t>
  </si>
  <si>
    <t>110205LK</t>
  </si>
  <si>
    <t>1-1/4" X 1"       BLK RED TEE</t>
  </si>
  <si>
    <t>110205LKG</t>
  </si>
  <si>
    <t>1-1/4 X 1 X 1/2   BLK RED TEE</t>
  </si>
  <si>
    <t>110205LKI</t>
  </si>
  <si>
    <t>1-1/4 X 1 X 3/4   BLK RED TEE</t>
  </si>
  <si>
    <t>110205LKK</t>
  </si>
  <si>
    <t>1-1/4 X 1 X 1     BLK RED TEE</t>
  </si>
  <si>
    <t>110205LKL</t>
  </si>
  <si>
    <t>1-1/4 X 1 X 1-1/4 BLK RED TEE</t>
  </si>
  <si>
    <t>110205ME</t>
  </si>
  <si>
    <t>1-1/2" x 3/8"     BLK RED TEE</t>
  </si>
  <si>
    <t>110205MG</t>
  </si>
  <si>
    <t>1-1/2" X 1/2"     BLK RED TEE</t>
  </si>
  <si>
    <t>110205MGI</t>
  </si>
  <si>
    <t>1-1/2 X 1/2 X 3/4 BLK RED TEE</t>
  </si>
  <si>
    <t>110205MGK</t>
  </si>
  <si>
    <t>1-1/2 X 1/2 X 1   BLK RED TEE</t>
  </si>
  <si>
    <t>110205MGM</t>
  </si>
  <si>
    <t>1-1/2 X1/2X 1-1/2 BLK RED TEE</t>
  </si>
  <si>
    <t>110205MI</t>
  </si>
  <si>
    <t>1-1/2" X 3/4"     BLK RED TEE</t>
  </si>
  <si>
    <t>110205MIG</t>
  </si>
  <si>
    <t>1-1/2 X 3/4 X 1/2 BLK RED TEE</t>
  </si>
  <si>
    <t>110205MII</t>
  </si>
  <si>
    <t>1-1/2 X 3/4 X 3/4 BLK RED TEE</t>
  </si>
  <si>
    <t>110205MIK</t>
  </si>
  <si>
    <t>1-1/2 X 3/4 X 1   BLK RED TEE</t>
  </si>
  <si>
    <t>110205MIL</t>
  </si>
  <si>
    <t>1-1/2 X3/4X 1-1/4 BLK RED TEE</t>
  </si>
  <si>
    <t>110205MIM</t>
  </si>
  <si>
    <t>1-1/2 X3/4X 1-1/2 BLK RED TEE</t>
  </si>
  <si>
    <t>110205MK</t>
  </si>
  <si>
    <t>1-1/2" X 1"       BLK RED TEE</t>
  </si>
  <si>
    <t>110205MKG</t>
  </si>
  <si>
    <t>1-1/2 X 1 X 1/2   BLK  RED TEE</t>
  </si>
  <si>
    <t>110205MKI</t>
  </si>
  <si>
    <t>1-1/2 X 1 X 3/4   BLK RED TEE</t>
  </si>
  <si>
    <t>110205MKK</t>
  </si>
  <si>
    <t>1-1/2 X 1 X 1     BLK RED TEE</t>
  </si>
  <si>
    <t>110205MKL</t>
  </si>
  <si>
    <t>1-1/2 X 1 X 1-1/4 BLK RED TEE</t>
  </si>
  <si>
    <t>110205MKM</t>
  </si>
  <si>
    <t>1-1/2 X 1 X 1-1/2 BLK RED TEE</t>
  </si>
  <si>
    <t>110205ML</t>
  </si>
  <si>
    <t>1-1/2" X 1-1/4"   BLK RED TEE</t>
  </si>
  <si>
    <t>110205MLG</t>
  </si>
  <si>
    <t>1-1/2 X 1-1/4 X1/2 BLK RED TEE</t>
  </si>
  <si>
    <t>110205MLI</t>
  </si>
  <si>
    <t>1-1/2 X 1-1/4 X3/4 BLK RED TEE</t>
  </si>
  <si>
    <t>110205MLK</t>
  </si>
  <si>
    <t>1-1/2 X 1-1/4 X 1 BLK RED TEE</t>
  </si>
  <si>
    <t>110205MLL</t>
  </si>
  <si>
    <t>1-1/2x1-1/4x1-1/4 BLK RED TEE</t>
  </si>
  <si>
    <t>110205MLM</t>
  </si>
  <si>
    <t>1-1/2x1-1/4x1-1/2 BLK RED TEE</t>
  </si>
  <si>
    <t>110205MLN</t>
  </si>
  <si>
    <t>1-1/2 X 1-1/4 X 2 BLK RED TEE</t>
  </si>
  <si>
    <t>110205NG</t>
  </si>
  <si>
    <t>2"     X 1/2"     BLK RED TEE</t>
  </si>
  <si>
    <t>110205NGN</t>
  </si>
  <si>
    <t>2 X 1/2 X 2       BLK RED TEE</t>
  </si>
  <si>
    <t>110205NI</t>
  </si>
  <si>
    <t>2"     X 3/4"     BLK RED TEE</t>
  </si>
  <si>
    <t>110205NII</t>
  </si>
  <si>
    <t>2 X 3/4 X 3/4     BLK RED TEE</t>
  </si>
  <si>
    <t>110205NIN</t>
  </si>
  <si>
    <t>2 X 3/4 X 2       BLK RED TEE</t>
  </si>
  <si>
    <t>110205NK</t>
  </si>
  <si>
    <t>2"     X 1"       BLK RED TEE</t>
  </si>
  <si>
    <t>110205NKK</t>
  </si>
  <si>
    <t>2 X 1 X 1         BLK RED TEE</t>
  </si>
  <si>
    <t>110205NKM</t>
  </si>
  <si>
    <t>2 X 1 X 1-1/2     BLK RED TEE</t>
  </si>
  <si>
    <t>110205NKN</t>
  </si>
  <si>
    <t>2 X 1 X 2         BLK RED TEE</t>
  </si>
  <si>
    <t>110205NL</t>
  </si>
  <si>
    <t>2"     X 1-1/4"   BLK RED TEE</t>
  </si>
  <si>
    <t>110205NLK</t>
  </si>
  <si>
    <t>2 X 1-1/4 X 1     BLK RED TEE</t>
  </si>
  <si>
    <t>110205NLL</t>
  </si>
  <si>
    <t>2 X 1-1/4 X 1-1/4 BLK RED TEE</t>
  </si>
  <si>
    <t>110205NLM</t>
  </si>
  <si>
    <t>2 X 1-1/4 X 1-1/2 BLK RED TEE</t>
  </si>
  <si>
    <t>110205NLN</t>
  </si>
  <si>
    <t>2 X 1-1/4 X 2     BLK RED TEE</t>
  </si>
  <si>
    <t>110205NM</t>
  </si>
  <si>
    <t>2"     X 1-1/2"   BLK RED TEE</t>
  </si>
  <si>
    <t>110205NMI</t>
  </si>
  <si>
    <t>2 X 1-1/2 X 3/4   BLK RED TEE</t>
  </si>
  <si>
    <t>110205NMK</t>
  </si>
  <si>
    <t>2 X 1-1/2 X 1     BLK RED TEE</t>
  </si>
  <si>
    <t>110205NML</t>
  </si>
  <si>
    <t>2 X 1-1/2 X 1-1/4 BLK RED TEE</t>
  </si>
  <si>
    <t>110205NMM</t>
  </si>
  <si>
    <t>2 X 1-1/2 X 1-1/2 BLK RED TEE</t>
  </si>
  <si>
    <t>110205NMN</t>
  </si>
  <si>
    <t>2 X 1-1/2 X 2     BLK RED TEE</t>
  </si>
  <si>
    <t>110205PG</t>
  </si>
  <si>
    <t>2-1/2" X 1/2"     BLK RED TEE</t>
  </si>
  <si>
    <t>110205PI</t>
  </si>
  <si>
    <t>2-1/2" X 3/4"     BLK RED TEE</t>
  </si>
  <si>
    <t>110205PK</t>
  </si>
  <si>
    <t>2-1/2" X 1"       BLK RED TEE</t>
  </si>
  <si>
    <t>110205PL</t>
  </si>
  <si>
    <t>2-1/2" X 1-1/4"   BLK RED TEE</t>
  </si>
  <si>
    <t>110205PM</t>
  </si>
  <si>
    <t>2-1/2" X 1-1/2"   BLK RED TEE</t>
  </si>
  <si>
    <t>110205PMP</t>
  </si>
  <si>
    <t>2-1/2 x1-1/2x2-1/2 BLK RED TEE</t>
  </si>
  <si>
    <t>110205PN</t>
  </si>
  <si>
    <t>2-1/2" X 2"       BLK RED TEE</t>
  </si>
  <si>
    <t>110205QG</t>
  </si>
  <si>
    <t>3"     X 1/2"     BLK RED TEE</t>
  </si>
  <si>
    <t>110205QI</t>
  </si>
  <si>
    <t>3"     X 3/4"     BLK RED TEE</t>
  </si>
  <si>
    <t>110205QK</t>
  </si>
  <si>
    <t>3"     X 1"       BLK RED TEE</t>
  </si>
  <si>
    <t>110205QL</t>
  </si>
  <si>
    <t>3"     X 1-1/4"   BLK RED TEE</t>
  </si>
  <si>
    <t>110205QM</t>
  </si>
  <si>
    <t>3"     X 1-1/2"   BLK RED TEE</t>
  </si>
  <si>
    <t>110205QN</t>
  </si>
  <si>
    <t>3"     X 2"       BLK RED TEE</t>
  </si>
  <si>
    <t>110205QP</t>
  </si>
  <si>
    <t>3"     X 2-1/2"   BLK RED TEE</t>
  </si>
  <si>
    <t>110205TG</t>
  </si>
  <si>
    <t>4"     X 1/2"     BLK RED TEE</t>
  </si>
  <si>
    <t>110205TI</t>
  </si>
  <si>
    <t>4"     X 3/4"     BLK RED TEE</t>
  </si>
  <si>
    <t>110205TK</t>
  </si>
  <si>
    <t>4"     X 1"       BLK RED TEE</t>
  </si>
  <si>
    <t>110205TL</t>
  </si>
  <si>
    <t>4"     X 1-1/4"   BLK RED TEE</t>
  </si>
  <si>
    <t>110205TM</t>
  </si>
  <si>
    <t>4"     X 1-1/2"   BLK RED TEE</t>
  </si>
  <si>
    <t>110205TN</t>
  </si>
  <si>
    <t>4"     X 2"       BLK RED TEE</t>
  </si>
  <si>
    <t>110205TP</t>
  </si>
  <si>
    <t>4"     X 2-1/2"   BLK RED TEE</t>
  </si>
  <si>
    <t>110205TQ</t>
  </si>
  <si>
    <t>4"     X 3"       BLK RED TEE</t>
  </si>
  <si>
    <t>110300A</t>
  </si>
  <si>
    <t>1/8"     BLK MAL CAP</t>
  </si>
  <si>
    <t>110300C</t>
  </si>
  <si>
    <t>1/4"     BLK MAL CAP</t>
  </si>
  <si>
    <t>110300E</t>
  </si>
  <si>
    <t>3/8"     BLK MAL CAP</t>
  </si>
  <si>
    <t>110300G</t>
  </si>
  <si>
    <t>1/2"     BLK MAL CAP</t>
  </si>
  <si>
    <t>110300I</t>
  </si>
  <si>
    <t>3/4"     BLK MAL CAP</t>
  </si>
  <si>
    <t>110300K</t>
  </si>
  <si>
    <t>1"     BLK MAL CAP</t>
  </si>
  <si>
    <t>110300L</t>
  </si>
  <si>
    <t>1-1/4"   BLK MAL CAP</t>
  </si>
  <si>
    <t>110300M</t>
  </si>
  <si>
    <t>1-1/2"   BLK MAL CAP</t>
  </si>
  <si>
    <t>110300N</t>
  </si>
  <si>
    <t>2"       BLK MAL CAP</t>
  </si>
  <si>
    <t>110300P</t>
  </si>
  <si>
    <t>2-1/2"   BLK MAL CAP</t>
  </si>
  <si>
    <t>110300Q</t>
  </si>
  <si>
    <t>3"       BLK MAL CAP</t>
  </si>
  <si>
    <t>110300R</t>
  </si>
  <si>
    <t>3-1/2"   BLK MAL CAP</t>
  </si>
  <si>
    <t>110300T</t>
  </si>
  <si>
    <t>4"       BLK MAL CAP</t>
  </si>
  <si>
    <t>110300U</t>
  </si>
  <si>
    <t>5"      BLK MAL CAP</t>
  </si>
  <si>
    <t>110300W</t>
  </si>
  <si>
    <t>6"      BLK MAL CAP</t>
  </si>
  <si>
    <t>110300X</t>
  </si>
  <si>
    <t>8"       BLK MAL CAP</t>
  </si>
  <si>
    <t>110400A</t>
  </si>
  <si>
    <t>1/8"     BLK SQ HD PLUG</t>
  </si>
  <si>
    <t>110400C</t>
  </si>
  <si>
    <t>1/4"     BLK SQ HD PLUG</t>
  </si>
  <si>
    <t>110400E</t>
  </si>
  <si>
    <t>3/8"     BLK SQ HD PLUG</t>
  </si>
  <si>
    <t>110400G</t>
  </si>
  <si>
    <t>1/2"     BLK SQ HD PLUG</t>
  </si>
  <si>
    <t>110400I</t>
  </si>
  <si>
    <t>3/4"     BLK SQ HD PLUG</t>
  </si>
  <si>
    <t>110400K</t>
  </si>
  <si>
    <t>1"       BLK SQ HD PLUG</t>
  </si>
  <si>
    <t>110400L</t>
  </si>
  <si>
    <t>1-1/4"   BLK SQ HD PLUG</t>
  </si>
  <si>
    <t>110400M</t>
  </si>
  <si>
    <t>1-1/2"   BLK SQ HD PLUG</t>
  </si>
  <si>
    <t>110400N</t>
  </si>
  <si>
    <t>2"       BLK SQ HD PLUG</t>
  </si>
  <si>
    <t>110400P</t>
  </si>
  <si>
    <t>2-1/2"   BLK SQ HD PLUG</t>
  </si>
  <si>
    <t>110400Q</t>
  </si>
  <si>
    <t>3"       BLK SQ HD PLUG</t>
  </si>
  <si>
    <t>110400R</t>
  </si>
  <si>
    <t>3-1/2"   BLK SQ HD PLUG</t>
  </si>
  <si>
    <t>110400T</t>
  </si>
  <si>
    <t>4"       BLK SQ HD PLUG</t>
  </si>
  <si>
    <t>110400U</t>
  </si>
  <si>
    <t>5"     BLK SQ HD PLUG</t>
  </si>
  <si>
    <t>110400W</t>
  </si>
  <si>
    <t>6"       BLK SQ HD PLUG</t>
  </si>
  <si>
    <t>110404T</t>
  </si>
  <si>
    <t>4"    PLUG -BAR HEAD- BLACK</t>
  </si>
  <si>
    <t>110404W</t>
  </si>
  <si>
    <t>6"    PLUG -BAR HEAD- BLACK</t>
  </si>
  <si>
    <t>110500A</t>
  </si>
  <si>
    <t>1/8"     BLK CROSS IPS</t>
  </si>
  <si>
    <t>110500C</t>
  </si>
  <si>
    <t>1/4"     BLK CROSS IPS</t>
  </si>
  <si>
    <t>110500E</t>
  </si>
  <si>
    <t>3/8"     BLK CROSS IPS</t>
  </si>
  <si>
    <t>110500G</t>
  </si>
  <si>
    <t>1/2"     BLK CROSS IPS</t>
  </si>
  <si>
    <t>110500I</t>
  </si>
  <si>
    <t>3/4"     BLK CROSS IPS</t>
  </si>
  <si>
    <t>110500K</t>
  </si>
  <si>
    <t>1"       BLK  CROSS IPS</t>
  </si>
  <si>
    <t>110500L</t>
  </si>
  <si>
    <t>1-1/4"   BLK CROSS IPS</t>
  </si>
  <si>
    <t>110500M</t>
  </si>
  <si>
    <t>1-1/2"   BLK CROSS IPS</t>
  </si>
  <si>
    <t>110500N</t>
  </si>
  <si>
    <t>2"       BLK CROSS IPS</t>
  </si>
  <si>
    <t>110500P</t>
  </si>
  <si>
    <t>2-1/2"   BLK CROSS IPS</t>
  </si>
  <si>
    <t>110500Q</t>
  </si>
  <si>
    <t>3"       BLK CROSS IPS</t>
  </si>
  <si>
    <t>110500T</t>
  </si>
  <si>
    <t>4"       BLK CROSS IPS</t>
  </si>
  <si>
    <t>110600CA</t>
  </si>
  <si>
    <t>1/4" X 1/8"      BLK HEX BUSH</t>
  </si>
  <si>
    <t>110600EA</t>
  </si>
  <si>
    <t>3/8" X 1/8"      BLK HEX BUSH</t>
  </si>
  <si>
    <t>110600EC</t>
  </si>
  <si>
    <t>3/8" X 1/4"      BLK HEX BUSH</t>
  </si>
  <si>
    <t>110600GA</t>
  </si>
  <si>
    <t>1/2" X 1/8"      BLK HEX BUSH</t>
  </si>
  <si>
    <t>110600GC</t>
  </si>
  <si>
    <t>1/2" X 1/4"      BLK HEX BUSH</t>
  </si>
  <si>
    <t>110600GE</t>
  </si>
  <si>
    <t>1/2" x 3/8"      BLK HEX BUSH</t>
  </si>
  <si>
    <t>110600IA</t>
  </si>
  <si>
    <t>3/4" X 1/8"      BLK HEX BUSH</t>
  </si>
  <si>
    <t>110600IC</t>
  </si>
  <si>
    <t>3/4" X 1/4"      BLK HEX BUSH</t>
  </si>
  <si>
    <t>110600IE</t>
  </si>
  <si>
    <t>3/4" X 3/8"      BLK HEX BUSH</t>
  </si>
  <si>
    <t>110600IG</t>
  </si>
  <si>
    <t>3/4" X 1/2"      BLK HEX BUSH</t>
  </si>
  <si>
    <t>110600KA</t>
  </si>
  <si>
    <t>1" X 1/8"        BLK HEX BUSH</t>
  </si>
  <si>
    <t>110600KC</t>
  </si>
  <si>
    <t>1" X 1/4"        BLK HEX BUSH</t>
  </si>
  <si>
    <t>110600KE</t>
  </si>
  <si>
    <t>1" X 3/8"        BLK HEX BUSH</t>
  </si>
  <si>
    <t>110600KG</t>
  </si>
  <si>
    <t>1" X 1/2"        BLK HEX BUSH</t>
  </si>
  <si>
    <t>110600KI</t>
  </si>
  <si>
    <t>1" X 3/4"        BLK HEX BUSH</t>
  </si>
  <si>
    <t>110600LC</t>
  </si>
  <si>
    <t>1-1/4" X 1/4"    BLK HEX BUSH</t>
  </si>
  <si>
    <t>110600LE</t>
  </si>
  <si>
    <t>1-1/4" X 3/8"    BLK HEX BUSH</t>
  </si>
  <si>
    <t>110600LG</t>
  </si>
  <si>
    <t>1-1/4" X 1/2"    BLK HEX BUSH</t>
  </si>
  <si>
    <t>110600LI</t>
  </si>
  <si>
    <t>1-1/4" X 3/4"    BLK HEX BUSH</t>
  </si>
  <si>
    <t>110600LK</t>
  </si>
  <si>
    <t>1-1/4" X 1"      BLK HEX BUSH</t>
  </si>
  <si>
    <t>110600MA</t>
  </si>
  <si>
    <t>1-1/2" X 1/8"  BLK HEX BUSHING</t>
  </si>
  <si>
    <t>110600MC</t>
  </si>
  <si>
    <t>1-1/2" X 1/4"    BLK HEX BUSH</t>
  </si>
  <si>
    <t>110600ME</t>
  </si>
  <si>
    <t>1-1/2" X 3/8"    BLK HEX BUSH</t>
  </si>
  <si>
    <t>110600MG</t>
  </si>
  <si>
    <t>1-1/2" X 1/2"    BLK HEX BUSH</t>
  </si>
  <si>
    <t>110600MI</t>
  </si>
  <si>
    <t>1-1/2" X 3/4"    BLK HEX BUSH</t>
  </si>
  <si>
    <t>110600MK</t>
  </si>
  <si>
    <t>1-1/2" X 1"      BLK HEX BUSH</t>
  </si>
  <si>
    <t>110600ML</t>
  </si>
  <si>
    <t>1-1/2" X 1-1/4"  BLK HEX BUSH</t>
  </si>
  <si>
    <t>110600NC</t>
  </si>
  <si>
    <t>2" X 1/4"    BLK HEX BUSHING</t>
  </si>
  <si>
    <t>110600NE</t>
  </si>
  <si>
    <t>2" X 3/8"        BLK HEX BUSH</t>
  </si>
  <si>
    <t>110600NG</t>
  </si>
  <si>
    <t>2" X 1/2"        BLK HEX BUSH</t>
  </si>
  <si>
    <t>110600NI</t>
  </si>
  <si>
    <t>2" X 3/4"        BLK HEX BUSH</t>
  </si>
  <si>
    <t>110600NK</t>
  </si>
  <si>
    <t>2" X 1"          BLK HEX BUSH</t>
  </si>
  <si>
    <t>110600NL</t>
  </si>
  <si>
    <t>2" X 1-1/4"      BLK HEX BUSH</t>
  </si>
  <si>
    <t>110600NM</t>
  </si>
  <si>
    <t>2" X 1-1/2"      BLK HEX BUSH</t>
  </si>
  <si>
    <t>110600PG</t>
  </si>
  <si>
    <t>2-1/2" X 1/2"    BLK HEX BUSH</t>
  </si>
  <si>
    <t>110600PI</t>
  </si>
  <si>
    <t>2-1/2" X 3/4"    BLK HEX BUSH</t>
  </si>
  <si>
    <t>110600PK</t>
  </si>
  <si>
    <t>2-1/2" X 1"      BLK HEX BUSH</t>
  </si>
  <si>
    <t>110600PL</t>
  </si>
  <si>
    <t>2-1/2" X 1-1/4"  BLK HEX BUSH</t>
  </si>
  <si>
    <t>110600PM</t>
  </si>
  <si>
    <t>2-1/2" X 1-1/2"  BLK HEX BUSH</t>
  </si>
  <si>
    <t>110600PN</t>
  </si>
  <si>
    <t>2-1/2" X 2"      BLK HEX BUSH</t>
  </si>
  <si>
    <t>110600QG</t>
  </si>
  <si>
    <t>3" X 1/2"        BLK HEX BUSH</t>
  </si>
  <si>
    <t>110600QI</t>
  </si>
  <si>
    <t>3" X 3/4"        BLK HEX BUSH</t>
  </si>
  <si>
    <t>110600QK</t>
  </si>
  <si>
    <t>3" X 1"          BLK HEX BUSH</t>
  </si>
  <si>
    <t>110600QL</t>
  </si>
  <si>
    <t>3" X 1-1/4"      BLK HEX BUSH</t>
  </si>
  <si>
    <t>110600QM</t>
  </si>
  <si>
    <t>3" X 1-1/2"      BLK HEX BUSH</t>
  </si>
  <si>
    <t>110600QN</t>
  </si>
  <si>
    <t>3" X 2"          BLK HEX BUSH</t>
  </si>
  <si>
    <t>110600QP</t>
  </si>
  <si>
    <t>3" X 2-1/2"      BLK HEX BUSH</t>
  </si>
  <si>
    <t>110600RN</t>
  </si>
  <si>
    <t>3-1/2" X 2"      BLK HEX BUSH</t>
  </si>
  <si>
    <t>110600RP</t>
  </si>
  <si>
    <t>3-1/2" X 2-1/2"  BLK HEX BUSH</t>
  </si>
  <si>
    <t>110600RQ</t>
  </si>
  <si>
    <t>3-1/2" X 3"      BLK HEX BUSH</t>
  </si>
  <si>
    <t>110600TI</t>
  </si>
  <si>
    <t>4" X 3/4"        BLK HEX BUSH</t>
  </si>
  <si>
    <t>110600TK</t>
  </si>
  <si>
    <t>4" X 1"          BLK HEX BUSH</t>
  </si>
  <si>
    <t>110600TL</t>
  </si>
  <si>
    <t>4" X 1-1/4"      BLK HEX BUSH</t>
  </si>
  <si>
    <t>110600TM</t>
  </si>
  <si>
    <t>4" X 1-1/2"      BLK HEX BUSH</t>
  </si>
  <si>
    <t>110600TN</t>
  </si>
  <si>
    <t>4" X 2"          BLK HEX BUSH</t>
  </si>
  <si>
    <t>110600TP</t>
  </si>
  <si>
    <t>4" X 2-1/2"      BLK HEX BUSH</t>
  </si>
  <si>
    <t>110600TQ</t>
  </si>
  <si>
    <t>4" X 3"          BLK HEX BUSH</t>
  </si>
  <si>
    <t>110600TR</t>
  </si>
  <si>
    <t>4" X 3-1/2"      BLK HEX BUSH</t>
  </si>
  <si>
    <t>110600UN</t>
  </si>
  <si>
    <t>5" X 2"          BLK HEX BUSH</t>
  </si>
  <si>
    <t>110600UQ</t>
  </si>
  <si>
    <t>5" X 3"          BLK HEX BUSH</t>
  </si>
  <si>
    <t>110600UT</t>
  </si>
  <si>
    <t>5" X 4"          BLK HEX BUSH</t>
  </si>
  <si>
    <t>110600WN</t>
  </si>
  <si>
    <t>6" X 2"          BLK HEX BUSH</t>
  </si>
  <si>
    <t>110600WP</t>
  </si>
  <si>
    <t>6" X 2-1/2"      BLK HEX BUSH</t>
  </si>
  <si>
    <t>110600WQ</t>
  </si>
  <si>
    <t>6" X 3"          BLK HEX BUSH</t>
  </si>
  <si>
    <t>110600WT</t>
  </si>
  <si>
    <t>6" X 4"          BLK HEX BUSH</t>
  </si>
  <si>
    <t>110600WU</t>
  </si>
  <si>
    <t>6" X 5"          BLK HEX BUSH</t>
  </si>
  <si>
    <t>110600XW</t>
  </si>
  <si>
    <t>8" X 6"          BLK HEX BUSH</t>
  </si>
  <si>
    <t>110700A</t>
  </si>
  <si>
    <t>1/8"    BLK BANDED COUPLING</t>
  </si>
  <si>
    <t>110700C</t>
  </si>
  <si>
    <t>1/4"     BLK BANDED COUPLING</t>
  </si>
  <si>
    <t>110700E</t>
  </si>
  <si>
    <t>3/8"     BLK BANDED COUPLING</t>
  </si>
  <si>
    <t>110700G</t>
  </si>
  <si>
    <t>1/2"     BLK BANDED COUPLING</t>
  </si>
  <si>
    <t>110700I</t>
  </si>
  <si>
    <t>3/4"     BLK BANDED COUPLING</t>
  </si>
  <si>
    <t>110700K</t>
  </si>
  <si>
    <t>1"       BLK BANDED COUPLING</t>
  </si>
  <si>
    <t>110700L</t>
  </si>
  <si>
    <t>1-1/4"   BLK BANDED COUPLING</t>
  </si>
  <si>
    <t>110700M</t>
  </si>
  <si>
    <t>1-1/2"   BLK BANDED COUPLING</t>
  </si>
  <si>
    <t>110700N</t>
  </si>
  <si>
    <t>2"       BLK BANDED COUPLING</t>
  </si>
  <si>
    <t>110700P</t>
  </si>
  <si>
    <t>2-1/2"   BLK BANDED COUPLING</t>
  </si>
  <si>
    <t>110700Q</t>
  </si>
  <si>
    <t>3"       BLK BANDED COUPLING</t>
  </si>
  <si>
    <t>110700R</t>
  </si>
  <si>
    <t>3-1/2"   BLK BANDED COUPLING</t>
  </si>
  <si>
    <t>110700T</t>
  </si>
  <si>
    <t>4"       BLK BANDED COUPLING</t>
  </si>
  <si>
    <t>110700U</t>
  </si>
  <si>
    <t>5"       BLK BANDED COUPLING</t>
  </si>
  <si>
    <t>110700W</t>
  </si>
  <si>
    <t>6"       BLK BANDED COUPLING</t>
  </si>
  <si>
    <t>110705CA</t>
  </si>
  <si>
    <t>1/4" X 1/8"     BLK RED COUPL</t>
  </si>
  <si>
    <t>110705EA</t>
  </si>
  <si>
    <t>3/8" X 1/8"     BLK RED COUPL</t>
  </si>
  <si>
    <t>110705EC</t>
  </si>
  <si>
    <t>3/8" X 1/4"     BLK RED COUPL</t>
  </si>
  <si>
    <t>110705GA</t>
  </si>
  <si>
    <t>1/2" X 1/8"     BLK RED COUPL</t>
  </si>
  <si>
    <t>110705GC</t>
  </si>
  <si>
    <t>1/2" X 1/4"     BLK RED COUPL</t>
  </si>
  <si>
    <t>110705GE</t>
  </si>
  <si>
    <t>1/2" X 3/8"     BLK RED COUPL</t>
  </si>
  <si>
    <t>110705IA</t>
  </si>
  <si>
    <t>3/4" X 1/8"     BLK RED COUPL</t>
  </si>
  <si>
    <t>110705IC</t>
  </si>
  <si>
    <t>3/4" X 1/4"     BLK RED COUPL</t>
  </si>
  <si>
    <t>110705IE</t>
  </si>
  <si>
    <t>3/4" X 3/8"     BLK RED COUPL</t>
  </si>
  <si>
    <t>110705IG</t>
  </si>
  <si>
    <t>3/4" X 1/2"     BLK RED COUPL</t>
  </si>
  <si>
    <t>110705KC</t>
  </si>
  <si>
    <t>1" X 1/4"       BLK RED COUPL</t>
  </si>
  <si>
    <t>110705KE</t>
  </si>
  <si>
    <t>1" X 3/8"       BLK RED COUPL</t>
  </si>
  <si>
    <t>110705KG</t>
  </si>
  <si>
    <t>1" X 1/2"       BLK RED COUPL</t>
  </si>
  <si>
    <t>110705KI</t>
  </si>
  <si>
    <t>1" X 3/4"       BLK RED COUPL</t>
  </si>
  <si>
    <t>110705LE</t>
  </si>
  <si>
    <t>1-1/4" X 3/8"   BLK RED COUPL</t>
  </si>
  <si>
    <t>110705LG</t>
  </si>
  <si>
    <t>1-1/4" X 1/2"   BLK RED COUPL</t>
  </si>
  <si>
    <t>110705LI</t>
  </si>
  <si>
    <t>1-1/4" X 3/4"   BLK RED COUPL</t>
  </si>
  <si>
    <t>110705LK</t>
  </si>
  <si>
    <t>1-1/4" X 1"     BLK RED COUPL</t>
  </si>
  <si>
    <t>110705ME</t>
  </si>
  <si>
    <t>1-1/2" X 3/8"   BLK RED COUPL</t>
  </si>
  <si>
    <t>110705MG</t>
  </si>
  <si>
    <t>1-1/2" X 1/2"   BLK RED COUPL</t>
  </si>
  <si>
    <t>110705MI</t>
  </si>
  <si>
    <t>1-1/2" X 3/4"   BLK RED COUPL</t>
  </si>
  <si>
    <t>110705MK</t>
  </si>
  <si>
    <t>1-1/2" X 1"     BLK RED COUPL</t>
  </si>
  <si>
    <t>110705ML</t>
  </si>
  <si>
    <t>1-1/2" X 1-1/4" BLK RED COUPL</t>
  </si>
  <si>
    <t>110705NG</t>
  </si>
  <si>
    <t>2" X 1/2"       BLK RED COUPL</t>
  </si>
  <si>
    <t>110705NI</t>
  </si>
  <si>
    <t>2" X 3/4"       BLK RED COUPL</t>
  </si>
  <si>
    <t>110705NK</t>
  </si>
  <si>
    <t>2" X 1"         BLK RED COUPL</t>
  </si>
  <si>
    <t>110705NL</t>
  </si>
  <si>
    <t>2" x 1-1/4"     BLK RED COUPL</t>
  </si>
  <si>
    <t>110705NM</t>
  </si>
  <si>
    <t>2" X 1-1/2"     BLK RED COUPL</t>
  </si>
  <si>
    <t>110705PI</t>
  </si>
  <si>
    <t>2-1/2" X 3/4"   BLK RED COUPL</t>
  </si>
  <si>
    <t>110705PK</t>
  </si>
  <si>
    <t>2-1/2" X 1"     BLK RED COUPL</t>
  </si>
  <si>
    <t>110705PL</t>
  </si>
  <si>
    <t>2-1/2" X 1-1/4" BLK RED COUPL</t>
  </si>
  <si>
    <t>110705PM</t>
  </si>
  <si>
    <t>2-1/2" X 1-1/2" BLK RED COUPL</t>
  </si>
  <si>
    <t>110705PN</t>
  </si>
  <si>
    <t>2-1/2" X 2"     BLK RED COUPL</t>
  </si>
  <si>
    <t>110705QG</t>
  </si>
  <si>
    <t>3" X 1/2"       BLK RED COUPL</t>
  </si>
  <si>
    <t>110705QI</t>
  </si>
  <si>
    <t>3" X 3/4"       BLK RED COUPL</t>
  </si>
  <si>
    <t>110705QK</t>
  </si>
  <si>
    <t>3" X 1"         BLK RED COUPL</t>
  </si>
  <si>
    <t>110705QL</t>
  </si>
  <si>
    <t>3" X 1-1/4"     BLK RED COUPL</t>
  </si>
  <si>
    <t>110705QM</t>
  </si>
  <si>
    <t>3" X 1-1/2"     BLK RED COUPL</t>
  </si>
  <si>
    <t>110705QN</t>
  </si>
  <si>
    <t>3" X 2"         BLK RED COUPL</t>
  </si>
  <si>
    <t>110705QP</t>
  </si>
  <si>
    <t>3" X 2-1/2"     BLK RED COUPL</t>
  </si>
  <si>
    <t>110705TK</t>
  </si>
  <si>
    <t>4" X 1"         BLK RED COUPL</t>
  </si>
  <si>
    <t>110705TL</t>
  </si>
  <si>
    <t>4" X 1-1/4"     BLK RED COUPL</t>
  </si>
  <si>
    <t>110705TM</t>
  </si>
  <si>
    <t>4" X 1-1/2"     BLK RED COUPL</t>
  </si>
  <si>
    <t>110705TN</t>
  </si>
  <si>
    <t>4" x 2"         BLK RED COUPL</t>
  </si>
  <si>
    <t>110705TP</t>
  </si>
  <si>
    <t>4" X 2-1/2"     BLK RED COUPL</t>
  </si>
  <si>
    <t>110705TQ</t>
  </si>
  <si>
    <t>4" X 3"         BLK RED COUPL</t>
  </si>
  <si>
    <t>110705UT</t>
  </si>
  <si>
    <t>5" X 4"         BLK RED COUPL</t>
  </si>
  <si>
    <t>110705WN</t>
  </si>
  <si>
    <t>6" X 2"         BLK RED COUPL</t>
  </si>
  <si>
    <t>110705WQ</t>
  </si>
  <si>
    <t>6" X 3"         BLK RED COUPL</t>
  </si>
  <si>
    <t>110705WT</t>
  </si>
  <si>
    <t>6" X 4"         BLK RED COUPL</t>
  </si>
  <si>
    <t>110705WU</t>
  </si>
  <si>
    <t>6" X 5"         BLK RED COUPL</t>
  </si>
  <si>
    <t>110705XW</t>
  </si>
  <si>
    <t>8" X 6"         BLK RED COUPL</t>
  </si>
  <si>
    <t>110820A</t>
  </si>
  <si>
    <t>1/8"     BLK UNION   BR/IRN</t>
  </si>
  <si>
    <t>110820C</t>
  </si>
  <si>
    <t>1/4"     BLK UNION    BR/IRN</t>
  </si>
  <si>
    <t>110820E</t>
  </si>
  <si>
    <t>3/8"     BLK UNION   BR/IRN</t>
  </si>
  <si>
    <t>110820G</t>
  </si>
  <si>
    <t>1/2"     BLK UNION    BR/IRN</t>
  </si>
  <si>
    <t>110820I</t>
  </si>
  <si>
    <t>3/4"     BLK UNION    BR/IRN</t>
  </si>
  <si>
    <t>110820K</t>
  </si>
  <si>
    <t>1"       BLK UNION    BR/IRN</t>
  </si>
  <si>
    <t>110820L</t>
  </si>
  <si>
    <t>1-1/4"   BLK UNION    BR/IRN</t>
  </si>
  <si>
    <t>110820M</t>
  </si>
  <si>
    <t>1-1/2"   BLK UNION    BR/IRN</t>
  </si>
  <si>
    <t>110820N</t>
  </si>
  <si>
    <t>2"       BLK UNION   BR/IRN</t>
  </si>
  <si>
    <t>110820P</t>
  </si>
  <si>
    <t>2-1/2"    BLK UNION   BR/IRN</t>
  </si>
  <si>
    <t>110820Q</t>
  </si>
  <si>
    <t>3"       BLK UNION   BR/IRN</t>
  </si>
  <si>
    <t>110820T</t>
  </si>
  <si>
    <t>4"       BLK UNION   BR/IRN</t>
  </si>
  <si>
    <t>110900C</t>
  </si>
  <si>
    <t>1/4"     BLK FLOOR FLANGE</t>
  </si>
  <si>
    <t>110900E</t>
  </si>
  <si>
    <t>3/8"     BLK FLOOR FLANGE</t>
  </si>
  <si>
    <t>110900G</t>
  </si>
  <si>
    <t>1/2"     BLK FLOOR FLANGE</t>
  </si>
  <si>
    <t>110900I</t>
  </si>
  <si>
    <t>3/4"     BLK FLOOR FLANGE</t>
  </si>
  <si>
    <t>110900K</t>
  </si>
  <si>
    <t>1"       BLK FLOOR FLANGE</t>
  </si>
  <si>
    <t>110900L</t>
  </si>
  <si>
    <t>1-1/4"   BLK FLOOR FLANGE</t>
  </si>
  <si>
    <t>110900M</t>
  </si>
  <si>
    <t>1-1/2"   BLK FLOOR FLANGE</t>
  </si>
  <si>
    <t>110900N</t>
  </si>
  <si>
    <t>2"       BLK FLOOR FLANGE</t>
  </si>
  <si>
    <t>110900P</t>
  </si>
  <si>
    <t>2-1/2"   BLK FLOOR FLANGE</t>
  </si>
  <si>
    <t>110900Q</t>
  </si>
  <si>
    <t>3"       BLK FLOOR FLANGE</t>
  </si>
  <si>
    <t>110900T</t>
  </si>
  <si>
    <t>4"       BLK FLOOR FLANGE</t>
  </si>
  <si>
    <t>110999E</t>
  </si>
  <si>
    <t>3/8"     BLK LATERAL 45</t>
  </si>
  <si>
    <t>110999G</t>
  </si>
  <si>
    <t>1/2"     BLK LATERAL 45</t>
  </si>
  <si>
    <t>110999I</t>
  </si>
  <si>
    <t>3/4"     BLK LATERAL 45</t>
  </si>
  <si>
    <t>110999K</t>
  </si>
  <si>
    <t>1"       BLK LATERAL 45</t>
  </si>
  <si>
    <t>110999L</t>
  </si>
  <si>
    <t>1-1/4"   BLK LATERAL 45</t>
  </si>
  <si>
    <t>110999M</t>
  </si>
  <si>
    <t>1-1/2"   BLK LATERAL 45</t>
  </si>
  <si>
    <t>110999N</t>
  </si>
  <si>
    <t>2"       BLK LATERAL 45</t>
  </si>
  <si>
    <t>110999P</t>
  </si>
  <si>
    <t>2-1/2"   BLK LATERAL 45</t>
  </si>
  <si>
    <t>110999Q</t>
  </si>
  <si>
    <t>3" BLK LATERAL 45</t>
  </si>
  <si>
    <t>110999T</t>
  </si>
  <si>
    <t>4"       BLK LATERAL 45</t>
  </si>
  <si>
    <t>MALLEABLE IRON PIPE FITTINGS</t>
  </si>
  <si>
    <t>PART NUMBER</t>
  </si>
  <si>
    <t>DESCRIPTION</t>
  </si>
  <si>
    <t>LIST PRICE</t>
  </si>
  <si>
    <t>NET PRICE</t>
  </si>
  <si>
    <t>BOX/CASE</t>
  </si>
  <si>
    <t>WEIGHT</t>
  </si>
  <si>
    <t>150# MALLEABLE FITTINGS - BLACK</t>
  </si>
  <si>
    <t>150# MALLEABLE FITTINGS - GALV</t>
  </si>
  <si>
    <t>16/8</t>
  </si>
  <si>
    <t>5/10</t>
  </si>
  <si>
    <t>10/40</t>
  </si>
  <si>
    <t>10/20</t>
  </si>
  <si>
    <t>8/16</t>
  </si>
  <si>
    <t>6/12</t>
  </si>
  <si>
    <t>4/8</t>
  </si>
  <si>
    <t>10/30</t>
  </si>
  <si>
    <t>12/24</t>
  </si>
  <si>
    <t>2/4</t>
  </si>
  <si>
    <t>3/6</t>
  </si>
  <si>
    <t>1/2</t>
  </si>
  <si>
    <t>11/44</t>
  </si>
  <si>
    <t>9/36</t>
  </si>
  <si>
    <t>12/48</t>
  </si>
  <si>
    <t>12/36</t>
  </si>
  <si>
    <t>9/27</t>
  </si>
  <si>
    <t>7/14</t>
  </si>
  <si>
    <t>8/24</t>
  </si>
  <si>
    <t>14</t>
  </si>
  <si>
    <t>12</t>
  </si>
  <si>
    <t>10</t>
  </si>
  <si>
    <t>150# Multiplier</t>
  </si>
  <si>
    <t>ORDER QUANTITY</t>
  </si>
  <si>
    <t>SUB TOTAL</t>
  </si>
  <si>
    <t>TOTAL AMOUNT</t>
  </si>
  <si>
    <t>110404X</t>
  </si>
  <si>
    <t>8"    PLUG -BAR HEAD- BLACK</t>
  </si>
  <si>
    <t>September 21,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</si>
</sst>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6" applyNumberFormat="0" applyAlignment="0" applyProtection="0"/>
    <xf numFmtId="0" fontId="5" fillId="28" borderId="7" applyNumberFormat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6" applyNumberFormat="0" applyAlignment="0" applyProtection="0"/>
    <xf numFmtId="0" fontId="12" fillId="0" borderId="11" applyNumberFormat="0" applyFill="0" applyAlignment="0" applyProtection="0"/>
    <xf numFmtId="0" fontId="13" fillId="31" borderId="0" applyNumberFormat="0" applyBorder="0" applyAlignment="0" applyProtection="0"/>
    <xf numFmtId="0" fontId="1" fillId="32" borderId="12" applyNumberFormat="0" applyFont="0" applyAlignment="0" applyProtection="0"/>
    <xf numFmtId="0" fontId="14" fillId="27" borderId="13" applyNumberFormat="0" applyAlignment="0" applyProtection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0" borderId="0" applyNumberFormat="0" applyFill="0" applyBorder="0" applyAlignment="0" applyProtection="0"/>
  </cellStyleXfs>
  <cellXfs count="35">
    <xf numFmtId="0" fontId="0" fillId="0" borderId="0" xfId="0"/>
    <xf numFmtId="0" fontId="18" fillId="0" borderId="0" xfId="0" applyFont="1"/>
    <xf numFmtId="44" fontId="19" fillId="33" borderId="1" xfId="28" applyFont="1" applyFill="1" applyBorder="1" applyAlignment="1">
      <alignment horizontal="center" vertical="center"/>
    </xf>
    <xf numFmtId="49" fontId="19" fillId="33" borderId="1" xfId="0" applyNumberFormat="1" applyFont="1" applyFill="1" applyBorder="1" applyAlignment="1">
      <alignment horizontal="center" vertical="center"/>
    </xf>
    <xf numFmtId="44" fontId="1" fillId="0" borderId="0" xfId="28" applyFont="1"/>
    <xf numFmtId="0" fontId="0" fillId="0" borderId="0" xfId="0" applyAlignment="1">
      <alignment horizontal="center"/>
    </xf>
    <xf numFmtId="49" fontId="20" fillId="0" borderId="0" xfId="0" applyNumberFormat="1" applyFont="1"/>
    <xf numFmtId="44" fontId="21" fillId="0" borderId="0" xfId="28" applyFont="1"/>
    <xf numFmtId="44" fontId="22" fillId="0" borderId="1" xfId="28" applyFont="1" applyBorder="1"/>
    <xf numFmtId="44" fontId="1" fillId="34" borderId="0" xfId="28" applyFont="1" applyFill="1"/>
    <xf numFmtId="0" fontId="22" fillId="0" borderId="1" xfId="0" applyFont="1" applyBorder="1"/>
    <xf numFmtId="0" fontId="22" fillId="0" borderId="1" xfId="0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16" fontId="22" fillId="0" borderId="1" xfId="0" applyNumberFormat="1" applyFont="1" applyBorder="1" applyAlignment="1">
      <alignment horizontal="center"/>
    </xf>
    <xf numFmtId="44" fontId="21" fillId="0" borderId="0" xfId="28" applyFont="1" applyBorder="1"/>
    <xf numFmtId="0" fontId="1" fillId="34" borderId="0" xfId="28" applyNumberFormat="1" applyFont="1" applyFill="1" applyBorder="1"/>
    <xf numFmtId="2" fontId="1" fillId="34" borderId="0" xfId="28" applyNumberFormat="1" applyFont="1" applyFill="1" applyBorder="1"/>
    <xf numFmtId="44" fontId="22" fillId="35" borderId="1" xfId="28" applyFont="1" applyFill="1" applyBorder="1"/>
    <xf numFmtId="2" fontId="19" fillId="33" borderId="1" xfId="28" applyNumberFormat="1" applyFont="1" applyFill="1" applyBorder="1" applyAlignment="1">
      <alignment horizontal="center" vertical="center" wrapText="1"/>
    </xf>
    <xf numFmtId="49" fontId="1" fillId="34" borderId="0" xfId="28" applyNumberFormat="1" applyFont="1" applyFill="1"/>
    <xf numFmtId="2" fontId="1" fillId="34" borderId="0" xfId="28" applyNumberFormat="1" applyFont="1" applyFill="1" applyAlignment="1">
      <alignment horizontal="center"/>
    </xf>
    <xf numFmtId="2" fontId="1" fillId="34" borderId="0" xfId="28" applyNumberFormat="1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19" fillId="33" borderId="1" xfId="0" applyFont="1" applyFill="1" applyBorder="1" applyAlignment="1">
      <alignment horizontal="left" vertical="center"/>
    </xf>
    <xf numFmtId="44" fontId="23" fillId="36" borderId="2" xfId="0" applyNumberFormat="1" applyFont="1" applyFill="1" applyBorder="1" applyAlignment="1">
      <alignment horizontal="center"/>
    </xf>
    <xf numFmtId="2" fontId="19" fillId="33" borderId="1" xfId="0" applyNumberFormat="1" applyFont="1" applyFill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/>
    </xf>
    <xf numFmtId="0" fontId="24" fillId="33" borderId="0" xfId="0" applyFont="1" applyFill="1"/>
    <xf numFmtId="0" fontId="0" fillId="33" borderId="0" xfId="0" applyFill="1"/>
    <xf numFmtId="1" fontId="22" fillId="37" borderId="1" xfId="28" applyNumberFormat="1" applyFont="1" applyFill="1" applyBorder="1" applyAlignment="1">
      <alignment horizontal="center"/>
    </xf>
    <xf numFmtId="44" fontId="22" fillId="36" borderId="1" xfId="28" applyFont="1" applyFill="1" applyBorder="1"/>
    <xf numFmtId="164" fontId="23" fillId="35" borderId="1" xfId="28" applyNumberFormat="1" applyFont="1" applyFill="1" applyBorder="1" applyAlignment="1">
      <alignment horizontal="center"/>
    </xf>
    <xf numFmtId="2" fontId="23" fillId="36" borderId="3" xfId="28" applyNumberFormat="1" applyFont="1" applyFill="1" applyBorder="1" applyAlignment="1">
      <alignment horizontal="center"/>
    </xf>
    <xf numFmtId="2" fontId="23" fillId="36" borderId="4" xfId="28" applyNumberFormat="1" applyFont="1" applyFill="1" applyBorder="1" applyAlignment="1">
      <alignment horizontal="center"/>
    </xf>
    <xf numFmtId="0" fontId="24" fillId="33" borderId="5" xfId="0" applyFont="1" applyFill="1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32BF4-9965-4EC1-83EA-2412FDA18416}">
  <dimension ref="A1:H879"/>
  <sheetViews>
    <sheetView tabSelected="1" zoomScaleNormal="100" workbookViewId="0">
      <selection activeCell="C3" sqref="C3"/>
    </sheetView>
  </sheetViews>
  <sheetFormatPr defaultRowHeight="15" x14ac:dyDescent="0.25"/>
  <cols>
    <col min="1" max="1" width="16.42578125" customWidth="1"/>
    <col min="2" max="2" width="31.85546875" customWidth="1"/>
    <col min="3" max="3" width="14" style="4" customWidth="1"/>
    <col min="4" max="4" width="12" style="4" customWidth="1"/>
    <col min="5" max="5" width="11.85546875" style="20" customWidth="1"/>
    <col min="6" max="6" width="14.42578125" style="9" customWidth="1"/>
    <col min="7" max="7" width="17.140625" style="5" customWidth="1"/>
    <col min="8" max="8" width="9.42578125" style="5" customWidth="1"/>
  </cols>
  <sheetData>
    <row r="1" spans="1:8" ht="18" x14ac:dyDescent="0.25">
      <c r="A1" s="1" t="s">
        <v>1791</v>
      </c>
    </row>
    <row r="2" spans="1:8" ht="18.75" thickBot="1" x14ac:dyDescent="0.3">
      <c r="A2" s="1"/>
      <c r="F2" s="19"/>
    </row>
    <row r="3" spans="1:8" ht="19.5" thickBot="1" x14ac:dyDescent="0.35">
      <c r="A3" s="1"/>
      <c r="B3" s="22" t="s">
        <v>1822</v>
      </c>
      <c r="C3" s="31"/>
      <c r="D3" s="16"/>
      <c r="E3" s="32" t="s">
        <v>1825</v>
      </c>
      <c r="F3" s="33"/>
      <c r="G3" s="24">
        <f>SUM(F8:F879)</f>
        <v>0</v>
      </c>
    </row>
    <row r="4" spans="1:8" x14ac:dyDescent="0.25">
      <c r="A4" s="6" t="s">
        <v>1828</v>
      </c>
      <c r="C4" s="7"/>
      <c r="D4" s="9"/>
    </row>
    <row r="5" spans="1:8" ht="27" customHeight="1" x14ac:dyDescent="0.25">
      <c r="A5" s="23" t="s">
        <v>1792</v>
      </c>
      <c r="B5" s="23" t="s">
        <v>1793</v>
      </c>
      <c r="C5" s="2" t="s">
        <v>1794</v>
      </c>
      <c r="D5" s="2" t="s">
        <v>1795</v>
      </c>
      <c r="E5" s="18" t="s">
        <v>1823</v>
      </c>
      <c r="F5" s="2" t="s">
        <v>1824</v>
      </c>
      <c r="G5" s="3" t="s">
        <v>1796</v>
      </c>
      <c r="H5" s="25" t="s">
        <v>1797</v>
      </c>
    </row>
    <row r="7" spans="1:8" ht="15.75" x14ac:dyDescent="0.25">
      <c r="A7" s="27" t="s">
        <v>1798</v>
      </c>
      <c r="B7" s="28"/>
      <c r="C7" s="14"/>
      <c r="D7" s="15"/>
      <c r="E7" s="21"/>
      <c r="F7" s="15"/>
    </row>
    <row r="8" spans="1:8" x14ac:dyDescent="0.25">
      <c r="A8" s="10" t="s">
        <v>943</v>
      </c>
      <c r="B8" s="10" t="s">
        <v>944</v>
      </c>
      <c r="C8" s="8">
        <v>21.75</v>
      </c>
      <c r="D8" s="17">
        <f>ROUND(C8*$C$3,2)</f>
        <v>0</v>
      </c>
      <c r="E8" s="29"/>
      <c r="F8" s="30">
        <f>(D8*E8)</f>
        <v>0</v>
      </c>
      <c r="G8" s="11" t="s">
        <v>1</v>
      </c>
      <c r="H8" s="26">
        <v>0.06</v>
      </c>
    </row>
    <row r="9" spans="1:8" x14ac:dyDescent="0.25">
      <c r="A9" s="10" t="s">
        <v>945</v>
      </c>
      <c r="B9" s="10" t="s">
        <v>946</v>
      </c>
      <c r="C9" s="8">
        <v>19.14</v>
      </c>
      <c r="D9" s="17">
        <f t="shared" ref="D9:D72" si="0">ROUND(C9*$C$3,2)</f>
        <v>0</v>
      </c>
      <c r="E9" s="29"/>
      <c r="F9" s="30">
        <f t="shared" ref="F9:F72" si="1">(D9*E9)</f>
        <v>0</v>
      </c>
      <c r="G9" s="11" t="s">
        <v>4</v>
      </c>
      <c r="H9" s="26">
        <v>0.1</v>
      </c>
    </row>
    <row r="10" spans="1:8" x14ac:dyDescent="0.25">
      <c r="A10" s="10" t="s">
        <v>947</v>
      </c>
      <c r="B10" s="10" t="s">
        <v>948</v>
      </c>
      <c r="C10" s="8">
        <v>19.14</v>
      </c>
      <c r="D10" s="17">
        <f t="shared" si="0"/>
        <v>0</v>
      </c>
      <c r="E10" s="29"/>
      <c r="F10" s="30">
        <f t="shared" si="1"/>
        <v>0</v>
      </c>
      <c r="G10" s="11" t="s">
        <v>7</v>
      </c>
      <c r="H10" s="26">
        <v>0.15</v>
      </c>
    </row>
    <row r="11" spans="1:8" x14ac:dyDescent="0.25">
      <c r="A11" s="10" t="s">
        <v>949</v>
      </c>
      <c r="B11" s="10" t="s">
        <v>950</v>
      </c>
      <c r="C11" s="8">
        <v>15.1</v>
      </c>
      <c r="D11" s="17">
        <f t="shared" si="0"/>
        <v>0</v>
      </c>
      <c r="E11" s="29"/>
      <c r="F11" s="30">
        <f t="shared" si="1"/>
        <v>0</v>
      </c>
      <c r="G11" s="11" t="s">
        <v>10</v>
      </c>
      <c r="H11" s="26">
        <v>0.22</v>
      </c>
    </row>
    <row r="12" spans="1:8" x14ac:dyDescent="0.25">
      <c r="A12" s="10" t="s">
        <v>951</v>
      </c>
      <c r="B12" s="10" t="s">
        <v>952</v>
      </c>
      <c r="C12" s="8">
        <v>18.77</v>
      </c>
      <c r="D12" s="17">
        <f t="shared" si="0"/>
        <v>0</v>
      </c>
      <c r="E12" s="29"/>
      <c r="F12" s="30">
        <f t="shared" si="1"/>
        <v>0</v>
      </c>
      <c r="G12" s="11" t="s">
        <v>168</v>
      </c>
      <c r="H12" s="26">
        <v>0.36</v>
      </c>
    </row>
    <row r="13" spans="1:8" x14ac:dyDescent="0.25">
      <c r="A13" s="10" t="s">
        <v>953</v>
      </c>
      <c r="B13" s="10" t="s">
        <v>954</v>
      </c>
      <c r="C13" s="8">
        <v>31.51</v>
      </c>
      <c r="D13" s="17">
        <f t="shared" si="0"/>
        <v>0</v>
      </c>
      <c r="E13" s="29"/>
      <c r="F13" s="30">
        <f t="shared" si="1"/>
        <v>0</v>
      </c>
      <c r="G13" s="11" t="s">
        <v>15</v>
      </c>
      <c r="H13" s="26">
        <v>0.57999999999999996</v>
      </c>
    </row>
    <row r="14" spans="1:8" x14ac:dyDescent="0.25">
      <c r="A14" s="10" t="s">
        <v>955</v>
      </c>
      <c r="B14" s="10" t="s">
        <v>956</v>
      </c>
      <c r="C14" s="8">
        <v>51.94</v>
      </c>
      <c r="D14" s="17">
        <f t="shared" si="0"/>
        <v>0</v>
      </c>
      <c r="E14" s="29"/>
      <c r="F14" s="30">
        <f t="shared" si="1"/>
        <v>0</v>
      </c>
      <c r="G14" s="11" t="s">
        <v>18</v>
      </c>
      <c r="H14" s="26">
        <v>0.88</v>
      </c>
    </row>
    <row r="15" spans="1:8" x14ac:dyDescent="0.25">
      <c r="A15" s="10" t="s">
        <v>957</v>
      </c>
      <c r="B15" s="10" t="s">
        <v>958</v>
      </c>
      <c r="C15" s="8">
        <v>64.91</v>
      </c>
      <c r="D15" s="17">
        <f t="shared" si="0"/>
        <v>0</v>
      </c>
      <c r="E15" s="29"/>
      <c r="F15" s="30">
        <f t="shared" si="1"/>
        <v>0</v>
      </c>
      <c r="G15" s="11" t="s">
        <v>21</v>
      </c>
      <c r="H15" s="26">
        <v>1.1599999999999999</v>
      </c>
    </row>
    <row r="16" spans="1:8" x14ac:dyDescent="0.25">
      <c r="A16" s="10" t="s">
        <v>959</v>
      </c>
      <c r="B16" s="10" t="s">
        <v>960</v>
      </c>
      <c r="C16" s="8">
        <v>112.21</v>
      </c>
      <c r="D16" s="17">
        <f t="shared" si="0"/>
        <v>0</v>
      </c>
      <c r="E16" s="29"/>
      <c r="F16" s="30">
        <f t="shared" si="1"/>
        <v>0</v>
      </c>
      <c r="G16" s="13" t="s">
        <v>1800</v>
      </c>
      <c r="H16" s="26">
        <v>1.82</v>
      </c>
    </row>
    <row r="17" spans="1:8" x14ac:dyDescent="0.25">
      <c r="A17" s="10" t="s">
        <v>961</v>
      </c>
      <c r="B17" s="10" t="s">
        <v>962</v>
      </c>
      <c r="C17" s="8">
        <v>241.39</v>
      </c>
      <c r="D17" s="17">
        <f t="shared" si="0"/>
        <v>0</v>
      </c>
      <c r="E17" s="29"/>
      <c r="F17" s="30">
        <f t="shared" si="1"/>
        <v>0</v>
      </c>
      <c r="G17" s="11">
        <v>12</v>
      </c>
      <c r="H17" s="26">
        <v>3.23</v>
      </c>
    </row>
    <row r="18" spans="1:8" x14ac:dyDescent="0.25">
      <c r="A18" s="10" t="s">
        <v>963</v>
      </c>
      <c r="B18" s="10" t="s">
        <v>964</v>
      </c>
      <c r="C18" s="8">
        <v>359.97</v>
      </c>
      <c r="D18" s="17">
        <f t="shared" si="0"/>
        <v>0</v>
      </c>
      <c r="E18" s="29"/>
      <c r="F18" s="30">
        <f t="shared" si="1"/>
        <v>0</v>
      </c>
      <c r="G18" s="11">
        <v>8</v>
      </c>
      <c r="H18" s="26">
        <v>4.83</v>
      </c>
    </row>
    <row r="19" spans="1:8" x14ac:dyDescent="0.25">
      <c r="A19" s="10" t="s">
        <v>965</v>
      </c>
      <c r="B19" s="10" t="s">
        <v>966</v>
      </c>
      <c r="C19" s="8">
        <v>1197.6600000000001</v>
      </c>
      <c r="D19" s="17">
        <f t="shared" si="0"/>
        <v>0</v>
      </c>
      <c r="E19" s="29"/>
      <c r="F19" s="30">
        <f t="shared" si="1"/>
        <v>0</v>
      </c>
      <c r="G19" s="11"/>
      <c r="H19" s="26"/>
    </row>
    <row r="20" spans="1:8" x14ac:dyDescent="0.25">
      <c r="A20" s="10" t="s">
        <v>967</v>
      </c>
      <c r="B20" s="10" t="s">
        <v>968</v>
      </c>
      <c r="C20" s="8">
        <v>765.46</v>
      </c>
      <c r="D20" s="17">
        <f t="shared" si="0"/>
        <v>0</v>
      </c>
      <c r="E20" s="29"/>
      <c r="F20" s="30">
        <f t="shared" si="1"/>
        <v>0</v>
      </c>
      <c r="G20" s="11">
        <v>2</v>
      </c>
      <c r="H20" s="26">
        <v>8.43</v>
      </c>
    </row>
    <row r="21" spans="1:8" x14ac:dyDescent="0.25">
      <c r="A21" s="10" t="s">
        <v>969</v>
      </c>
      <c r="B21" s="10" t="s">
        <v>970</v>
      </c>
      <c r="C21" s="8">
        <v>1696.87</v>
      </c>
      <c r="D21" s="17">
        <f t="shared" si="0"/>
        <v>0</v>
      </c>
      <c r="E21" s="29"/>
      <c r="F21" s="30">
        <f t="shared" si="1"/>
        <v>0</v>
      </c>
      <c r="G21" s="11">
        <v>2</v>
      </c>
      <c r="H21" s="26">
        <v>12.97</v>
      </c>
    </row>
    <row r="22" spans="1:8" x14ac:dyDescent="0.25">
      <c r="A22" s="10" t="s">
        <v>971</v>
      </c>
      <c r="B22" s="10" t="s">
        <v>972</v>
      </c>
      <c r="C22" s="8">
        <v>2863.32</v>
      </c>
      <c r="D22" s="17">
        <f t="shared" si="0"/>
        <v>0</v>
      </c>
      <c r="E22" s="29"/>
      <c r="F22" s="30">
        <f t="shared" si="1"/>
        <v>0</v>
      </c>
      <c r="G22" s="11">
        <v>1</v>
      </c>
      <c r="H22" s="26">
        <v>20</v>
      </c>
    </row>
    <row r="23" spans="1:8" x14ac:dyDescent="0.25">
      <c r="A23" s="10" t="s">
        <v>973</v>
      </c>
      <c r="B23" s="10" t="s">
        <v>974</v>
      </c>
      <c r="C23" s="8">
        <v>7197.37</v>
      </c>
      <c r="D23" s="17">
        <f t="shared" si="0"/>
        <v>0</v>
      </c>
      <c r="E23" s="29"/>
      <c r="F23" s="30">
        <f t="shared" si="1"/>
        <v>0</v>
      </c>
      <c r="G23" s="11">
        <v>1</v>
      </c>
      <c r="H23" s="26"/>
    </row>
    <row r="24" spans="1:8" x14ac:dyDescent="0.25">
      <c r="A24" s="10" t="s">
        <v>975</v>
      </c>
      <c r="B24" s="10" t="s">
        <v>976</v>
      </c>
      <c r="C24" s="8">
        <v>37.35</v>
      </c>
      <c r="D24" s="17">
        <f t="shared" si="0"/>
        <v>0</v>
      </c>
      <c r="E24" s="29"/>
      <c r="F24" s="30">
        <f t="shared" si="1"/>
        <v>0</v>
      </c>
      <c r="G24" s="11" t="s">
        <v>192</v>
      </c>
      <c r="H24" s="26">
        <v>0.09</v>
      </c>
    </row>
    <row r="25" spans="1:8" x14ac:dyDescent="0.25">
      <c r="A25" s="10" t="s">
        <v>977</v>
      </c>
      <c r="B25" s="10" t="s">
        <v>978</v>
      </c>
      <c r="C25" s="8">
        <v>43.19</v>
      </c>
      <c r="D25" s="17">
        <f t="shared" si="0"/>
        <v>0</v>
      </c>
      <c r="E25" s="29"/>
      <c r="F25" s="30">
        <f t="shared" si="1"/>
        <v>0</v>
      </c>
      <c r="G25" s="11" t="s">
        <v>44</v>
      </c>
      <c r="H25" s="26">
        <v>0.11</v>
      </c>
    </row>
    <row r="26" spans="1:8" x14ac:dyDescent="0.25">
      <c r="A26" s="10" t="s">
        <v>979</v>
      </c>
      <c r="B26" s="10" t="s">
        <v>980</v>
      </c>
      <c r="C26" s="8">
        <v>27.55</v>
      </c>
      <c r="D26" s="17">
        <f t="shared" si="0"/>
        <v>0</v>
      </c>
      <c r="E26" s="29"/>
      <c r="F26" s="30">
        <f t="shared" si="1"/>
        <v>0</v>
      </c>
      <c r="G26" s="11" t="s">
        <v>7</v>
      </c>
      <c r="H26" s="26">
        <v>0.13</v>
      </c>
    </row>
    <row r="27" spans="1:8" x14ac:dyDescent="0.25">
      <c r="A27" s="10" t="s">
        <v>981</v>
      </c>
      <c r="B27" s="10" t="s">
        <v>982</v>
      </c>
      <c r="C27" s="8">
        <v>26.78</v>
      </c>
      <c r="D27" s="17">
        <f t="shared" si="0"/>
        <v>0</v>
      </c>
      <c r="E27" s="29"/>
      <c r="F27" s="30">
        <f t="shared" si="1"/>
        <v>0</v>
      </c>
      <c r="G27" s="11" t="s">
        <v>49</v>
      </c>
      <c r="H27" s="26">
        <v>0.16</v>
      </c>
    </row>
    <row r="28" spans="1:8" x14ac:dyDescent="0.25">
      <c r="A28" s="10" t="s">
        <v>983</v>
      </c>
      <c r="B28" s="10" t="s">
        <v>984</v>
      </c>
      <c r="C28" s="8">
        <v>26.15</v>
      </c>
      <c r="D28" s="17">
        <f t="shared" si="0"/>
        <v>0</v>
      </c>
      <c r="E28" s="29"/>
      <c r="F28" s="30">
        <f t="shared" si="1"/>
        <v>0</v>
      </c>
      <c r="G28" s="11" t="s">
        <v>49</v>
      </c>
      <c r="H28" s="26">
        <v>0.19</v>
      </c>
    </row>
    <row r="29" spans="1:8" x14ac:dyDescent="0.25">
      <c r="A29" s="10" t="s">
        <v>985</v>
      </c>
      <c r="B29" s="10" t="s">
        <v>986</v>
      </c>
      <c r="C29" s="8">
        <v>32.159999999999997</v>
      </c>
      <c r="D29" s="17">
        <f t="shared" si="0"/>
        <v>0</v>
      </c>
      <c r="E29" s="29"/>
      <c r="F29" s="30">
        <f t="shared" si="1"/>
        <v>0</v>
      </c>
      <c r="G29" s="11" t="s">
        <v>54</v>
      </c>
      <c r="H29" s="26">
        <v>0.22</v>
      </c>
    </row>
    <row r="30" spans="1:8" x14ac:dyDescent="0.25">
      <c r="A30" s="10" t="s">
        <v>987</v>
      </c>
      <c r="B30" s="10" t="s">
        <v>988</v>
      </c>
      <c r="C30" s="8">
        <v>35.869999999999997</v>
      </c>
      <c r="D30" s="17">
        <f t="shared" si="0"/>
        <v>0</v>
      </c>
      <c r="E30" s="29"/>
      <c r="F30" s="30">
        <f t="shared" si="1"/>
        <v>0</v>
      </c>
      <c r="G30" s="11" t="s">
        <v>54</v>
      </c>
      <c r="H30" s="26">
        <v>0.26</v>
      </c>
    </row>
    <row r="31" spans="1:8" x14ac:dyDescent="0.25">
      <c r="A31" s="10" t="s">
        <v>989</v>
      </c>
      <c r="B31" s="10" t="s">
        <v>990</v>
      </c>
      <c r="C31" s="8">
        <v>27.17</v>
      </c>
      <c r="D31" s="17">
        <f t="shared" si="0"/>
        <v>0</v>
      </c>
      <c r="E31" s="29"/>
      <c r="F31" s="30">
        <f t="shared" si="1"/>
        <v>0</v>
      </c>
      <c r="G31" s="11" t="s">
        <v>54</v>
      </c>
      <c r="H31" s="26">
        <v>0.28999999999999998</v>
      </c>
    </row>
    <row r="32" spans="1:8" x14ac:dyDescent="0.25">
      <c r="A32" s="10" t="s">
        <v>991</v>
      </c>
      <c r="B32" s="10" t="s">
        <v>992</v>
      </c>
      <c r="C32" s="8">
        <v>56.49</v>
      </c>
      <c r="D32" s="17">
        <f t="shared" si="0"/>
        <v>0</v>
      </c>
      <c r="E32" s="29"/>
      <c r="F32" s="30">
        <f t="shared" si="1"/>
        <v>0</v>
      </c>
      <c r="G32" s="11" t="s">
        <v>61</v>
      </c>
      <c r="H32" s="26">
        <v>0.32</v>
      </c>
    </row>
    <row r="33" spans="1:8" x14ac:dyDescent="0.25">
      <c r="A33" s="10" t="s">
        <v>993</v>
      </c>
      <c r="B33" s="10" t="s">
        <v>994</v>
      </c>
      <c r="C33" s="8">
        <v>56.49</v>
      </c>
      <c r="D33" s="17">
        <f t="shared" si="0"/>
        <v>0</v>
      </c>
      <c r="E33" s="29"/>
      <c r="F33" s="30">
        <f t="shared" si="1"/>
        <v>0</v>
      </c>
      <c r="G33" s="11" t="s">
        <v>61</v>
      </c>
      <c r="H33" s="26">
        <v>0.36</v>
      </c>
    </row>
    <row r="34" spans="1:8" x14ac:dyDescent="0.25">
      <c r="A34" s="10" t="s">
        <v>995</v>
      </c>
      <c r="B34" s="10" t="s">
        <v>996</v>
      </c>
      <c r="C34" s="8">
        <v>36.869999999999997</v>
      </c>
      <c r="D34" s="17">
        <f t="shared" si="0"/>
        <v>0</v>
      </c>
      <c r="E34" s="29"/>
      <c r="F34" s="30">
        <f t="shared" si="1"/>
        <v>0</v>
      </c>
      <c r="G34" s="11" t="s">
        <v>61</v>
      </c>
      <c r="H34" s="26">
        <v>0.42</v>
      </c>
    </row>
    <row r="35" spans="1:8" x14ac:dyDescent="0.25">
      <c r="A35" s="10" t="s">
        <v>997</v>
      </c>
      <c r="B35" s="10" t="s">
        <v>998</v>
      </c>
      <c r="C35" s="8">
        <v>34.700000000000003</v>
      </c>
      <c r="D35" s="17">
        <f t="shared" si="0"/>
        <v>0</v>
      </c>
      <c r="E35" s="29"/>
      <c r="F35" s="30">
        <f t="shared" si="1"/>
        <v>0</v>
      </c>
      <c r="G35" s="11" t="s">
        <v>66</v>
      </c>
      <c r="H35" s="26">
        <v>0.48299999999999998</v>
      </c>
    </row>
    <row r="36" spans="1:8" x14ac:dyDescent="0.25">
      <c r="A36" s="10" t="s">
        <v>999</v>
      </c>
      <c r="B36" s="10" t="s">
        <v>1000</v>
      </c>
      <c r="C36" s="8">
        <v>74.86</v>
      </c>
      <c r="D36" s="17">
        <f t="shared" si="0"/>
        <v>0</v>
      </c>
      <c r="E36" s="29"/>
      <c r="F36" s="30">
        <f t="shared" si="1"/>
        <v>0</v>
      </c>
      <c r="G36" s="11" t="s">
        <v>40</v>
      </c>
      <c r="H36" s="26">
        <v>0.54</v>
      </c>
    </row>
    <row r="37" spans="1:8" x14ac:dyDescent="0.25">
      <c r="A37" s="10" t="s">
        <v>1001</v>
      </c>
      <c r="B37" s="10" t="s">
        <v>1002</v>
      </c>
      <c r="C37" s="8">
        <v>64.06</v>
      </c>
      <c r="D37" s="17">
        <f t="shared" si="0"/>
        <v>0</v>
      </c>
      <c r="E37" s="29"/>
      <c r="F37" s="30">
        <f t="shared" si="1"/>
        <v>0</v>
      </c>
      <c r="G37" s="11" t="s">
        <v>71</v>
      </c>
      <c r="H37" s="26">
        <v>0.62</v>
      </c>
    </row>
    <row r="38" spans="1:8" x14ac:dyDescent="0.25">
      <c r="A38" s="10" t="s">
        <v>1003</v>
      </c>
      <c r="B38" s="10" t="s">
        <v>1004</v>
      </c>
      <c r="C38" s="8">
        <v>56.49</v>
      </c>
      <c r="D38" s="17">
        <f t="shared" si="0"/>
        <v>0</v>
      </c>
      <c r="E38" s="29"/>
      <c r="F38" s="30">
        <f t="shared" si="1"/>
        <v>0</v>
      </c>
      <c r="G38" s="12" t="s">
        <v>1802</v>
      </c>
      <c r="H38" s="26">
        <v>0.74</v>
      </c>
    </row>
    <row r="39" spans="1:8" x14ac:dyDescent="0.25">
      <c r="A39" s="10" t="s">
        <v>1005</v>
      </c>
      <c r="B39" s="10" t="s">
        <v>1006</v>
      </c>
      <c r="C39" s="8">
        <v>94.42</v>
      </c>
      <c r="D39" s="17">
        <f t="shared" si="0"/>
        <v>0</v>
      </c>
      <c r="E39" s="29"/>
      <c r="F39" s="30">
        <f t="shared" si="1"/>
        <v>0</v>
      </c>
      <c r="G39" s="11" t="s">
        <v>71</v>
      </c>
      <c r="H39" s="26">
        <v>0.66</v>
      </c>
    </row>
    <row r="40" spans="1:8" x14ac:dyDescent="0.25">
      <c r="A40" s="10" t="s">
        <v>1007</v>
      </c>
      <c r="B40" s="10" t="s">
        <v>1008</v>
      </c>
      <c r="C40" s="8">
        <v>94.42</v>
      </c>
      <c r="D40" s="17">
        <f t="shared" si="0"/>
        <v>0</v>
      </c>
      <c r="E40" s="29"/>
      <c r="F40" s="30">
        <f t="shared" si="1"/>
        <v>0</v>
      </c>
      <c r="G40" s="12" t="s">
        <v>1802</v>
      </c>
      <c r="H40" s="26">
        <v>0.75</v>
      </c>
    </row>
    <row r="41" spans="1:8" x14ac:dyDescent="0.25">
      <c r="A41" s="10" t="s">
        <v>1009</v>
      </c>
      <c r="B41" s="10" t="s">
        <v>1010</v>
      </c>
      <c r="C41" s="8">
        <v>92.45</v>
      </c>
      <c r="D41" s="17">
        <f t="shared" si="0"/>
        <v>0</v>
      </c>
      <c r="E41" s="29"/>
      <c r="F41" s="30">
        <f t="shared" si="1"/>
        <v>0</v>
      </c>
      <c r="G41" s="12" t="s">
        <v>1802</v>
      </c>
      <c r="H41" s="26">
        <v>0.88</v>
      </c>
    </row>
    <row r="42" spans="1:8" x14ac:dyDescent="0.25">
      <c r="A42" s="10" t="s">
        <v>1011</v>
      </c>
      <c r="B42" s="10" t="s">
        <v>1012</v>
      </c>
      <c r="C42" s="8">
        <v>92.45</v>
      </c>
      <c r="D42" s="17">
        <f t="shared" si="0"/>
        <v>0</v>
      </c>
      <c r="E42" s="29"/>
      <c r="F42" s="30">
        <f t="shared" si="1"/>
        <v>0</v>
      </c>
      <c r="G42" s="12" t="s">
        <v>21</v>
      </c>
      <c r="H42" s="26">
        <v>1.03</v>
      </c>
    </row>
    <row r="43" spans="1:8" x14ac:dyDescent="0.25">
      <c r="A43" s="10" t="s">
        <v>1013</v>
      </c>
      <c r="B43" s="10" t="s">
        <v>1014</v>
      </c>
      <c r="C43" s="8">
        <v>92.45</v>
      </c>
      <c r="D43" s="17">
        <f t="shared" si="0"/>
        <v>0</v>
      </c>
      <c r="E43" s="29"/>
      <c r="F43" s="30">
        <f t="shared" si="1"/>
        <v>0</v>
      </c>
      <c r="G43" s="12" t="s">
        <v>1802</v>
      </c>
      <c r="H43" s="26">
        <v>0.94</v>
      </c>
    </row>
    <row r="44" spans="1:8" x14ac:dyDescent="0.25">
      <c r="A44" s="10" t="s">
        <v>1015</v>
      </c>
      <c r="B44" s="10" t="s">
        <v>1016</v>
      </c>
      <c r="C44" s="8">
        <v>135.94999999999999</v>
      </c>
      <c r="D44" s="17">
        <f t="shared" si="0"/>
        <v>0</v>
      </c>
      <c r="E44" s="29"/>
      <c r="F44" s="30">
        <f t="shared" si="1"/>
        <v>0</v>
      </c>
      <c r="G44" s="12" t="s">
        <v>1813</v>
      </c>
      <c r="H44" s="26">
        <v>1.04</v>
      </c>
    </row>
    <row r="45" spans="1:8" x14ac:dyDescent="0.25">
      <c r="A45" s="10" t="s">
        <v>1017</v>
      </c>
      <c r="B45" s="10" t="s">
        <v>1018</v>
      </c>
      <c r="C45" s="8">
        <v>136.07</v>
      </c>
      <c r="D45" s="17">
        <f t="shared" si="0"/>
        <v>0</v>
      </c>
      <c r="E45" s="29"/>
      <c r="F45" s="30">
        <f t="shared" si="1"/>
        <v>0</v>
      </c>
      <c r="G45" s="11" t="s">
        <v>88</v>
      </c>
      <c r="H45" s="26">
        <v>1.29</v>
      </c>
    </row>
    <row r="46" spans="1:8" x14ac:dyDescent="0.25">
      <c r="A46" s="10" t="s">
        <v>1019</v>
      </c>
      <c r="B46" s="10" t="s">
        <v>1020</v>
      </c>
      <c r="C46" s="8">
        <v>136.07</v>
      </c>
      <c r="D46" s="17">
        <f t="shared" si="0"/>
        <v>0</v>
      </c>
      <c r="E46" s="29"/>
      <c r="F46" s="30">
        <f t="shared" si="1"/>
        <v>0</v>
      </c>
      <c r="G46" s="12" t="s">
        <v>1803</v>
      </c>
      <c r="H46" s="26">
        <v>1.36</v>
      </c>
    </row>
    <row r="47" spans="1:8" x14ac:dyDescent="0.25">
      <c r="A47" s="10" t="s">
        <v>1021</v>
      </c>
      <c r="B47" s="10" t="s">
        <v>1022</v>
      </c>
      <c r="C47" s="8">
        <v>117.24</v>
      </c>
      <c r="D47" s="17">
        <f t="shared" si="0"/>
        <v>0</v>
      </c>
      <c r="E47" s="29"/>
      <c r="F47" s="30">
        <f t="shared" si="1"/>
        <v>0</v>
      </c>
      <c r="G47" s="12" t="s">
        <v>1803</v>
      </c>
      <c r="H47" s="26">
        <v>1.51</v>
      </c>
    </row>
    <row r="48" spans="1:8" x14ac:dyDescent="0.25">
      <c r="A48" s="10" t="s">
        <v>1023</v>
      </c>
      <c r="B48" s="10" t="s">
        <v>1024</v>
      </c>
      <c r="C48" s="8">
        <v>326.79000000000002</v>
      </c>
      <c r="D48" s="17">
        <f t="shared" si="0"/>
        <v>0</v>
      </c>
      <c r="E48" s="29"/>
      <c r="F48" s="30">
        <f t="shared" si="1"/>
        <v>0</v>
      </c>
      <c r="G48" s="12" t="s">
        <v>1803</v>
      </c>
      <c r="H48" s="26">
        <v>1.54</v>
      </c>
    </row>
    <row r="49" spans="1:8" x14ac:dyDescent="0.25">
      <c r="A49" s="10" t="s">
        <v>1025</v>
      </c>
      <c r="B49" s="10" t="s">
        <v>1026</v>
      </c>
      <c r="C49" s="8">
        <v>326.79000000000002</v>
      </c>
      <c r="D49" s="17">
        <f t="shared" si="0"/>
        <v>0</v>
      </c>
      <c r="E49" s="29"/>
      <c r="F49" s="30">
        <f t="shared" si="1"/>
        <v>0</v>
      </c>
      <c r="G49" s="12" t="s">
        <v>1803</v>
      </c>
      <c r="H49" s="26">
        <v>1.68</v>
      </c>
    </row>
    <row r="50" spans="1:8" x14ac:dyDescent="0.25">
      <c r="A50" s="10" t="s">
        <v>1027</v>
      </c>
      <c r="B50" s="10" t="s">
        <v>1028</v>
      </c>
      <c r="C50" s="8">
        <v>326.79000000000002</v>
      </c>
      <c r="D50" s="17">
        <f t="shared" si="0"/>
        <v>0</v>
      </c>
      <c r="E50" s="29"/>
      <c r="F50" s="30">
        <f t="shared" si="1"/>
        <v>0</v>
      </c>
      <c r="G50" s="12" t="s">
        <v>1804</v>
      </c>
      <c r="H50" s="26">
        <v>1.86</v>
      </c>
    </row>
    <row r="51" spans="1:8" x14ac:dyDescent="0.25">
      <c r="A51" s="10" t="s">
        <v>1029</v>
      </c>
      <c r="B51" s="10" t="s">
        <v>1030</v>
      </c>
      <c r="C51" s="8">
        <v>326.79000000000002</v>
      </c>
      <c r="D51" s="17">
        <f t="shared" si="0"/>
        <v>0</v>
      </c>
      <c r="E51" s="29"/>
      <c r="F51" s="30">
        <f t="shared" si="1"/>
        <v>0</v>
      </c>
      <c r="G51" s="12" t="s">
        <v>1804</v>
      </c>
      <c r="H51" s="26">
        <v>2.09</v>
      </c>
    </row>
    <row r="52" spans="1:8" x14ac:dyDescent="0.25">
      <c r="A52" s="10" t="s">
        <v>1031</v>
      </c>
      <c r="B52" s="10" t="s">
        <v>1032</v>
      </c>
      <c r="C52" s="8">
        <v>326.93</v>
      </c>
      <c r="D52" s="17">
        <f t="shared" si="0"/>
        <v>0</v>
      </c>
      <c r="E52" s="29"/>
      <c r="F52" s="30">
        <f t="shared" si="1"/>
        <v>0</v>
      </c>
      <c r="G52" s="12" t="s">
        <v>1805</v>
      </c>
      <c r="H52" s="26">
        <v>2.21</v>
      </c>
    </row>
    <row r="53" spans="1:8" x14ac:dyDescent="0.25">
      <c r="A53" s="10" t="s">
        <v>1033</v>
      </c>
      <c r="B53" s="10" t="s">
        <v>1034</v>
      </c>
      <c r="C53" s="8">
        <v>320.05</v>
      </c>
      <c r="D53" s="17">
        <f t="shared" si="0"/>
        <v>0</v>
      </c>
      <c r="E53" s="29"/>
      <c r="F53" s="30">
        <f t="shared" si="1"/>
        <v>0</v>
      </c>
      <c r="G53" s="12" t="s">
        <v>1805</v>
      </c>
      <c r="H53" s="26">
        <v>2.5499999999999998</v>
      </c>
    </row>
    <row r="54" spans="1:8" x14ac:dyDescent="0.25">
      <c r="A54" s="10" t="s">
        <v>1035</v>
      </c>
      <c r="B54" s="10" t="s">
        <v>1036</v>
      </c>
      <c r="C54" s="8">
        <v>519.11</v>
      </c>
      <c r="D54" s="17">
        <f t="shared" si="0"/>
        <v>0</v>
      </c>
      <c r="E54" s="29"/>
      <c r="F54" s="30">
        <f t="shared" si="1"/>
        <v>0</v>
      </c>
      <c r="G54" s="12" t="s">
        <v>1806</v>
      </c>
      <c r="H54" s="26">
        <v>2.98</v>
      </c>
    </row>
    <row r="55" spans="1:8" x14ac:dyDescent="0.25">
      <c r="A55" s="10" t="s">
        <v>1037</v>
      </c>
      <c r="B55" s="10" t="s">
        <v>1038</v>
      </c>
      <c r="C55" s="8">
        <v>519.11</v>
      </c>
      <c r="D55" s="17">
        <f t="shared" si="0"/>
        <v>0</v>
      </c>
      <c r="E55" s="29"/>
      <c r="F55" s="30">
        <f t="shared" si="1"/>
        <v>0</v>
      </c>
      <c r="G55" s="12" t="s">
        <v>1806</v>
      </c>
      <c r="H55" s="26">
        <v>3.36</v>
      </c>
    </row>
    <row r="56" spans="1:8" x14ac:dyDescent="0.25">
      <c r="A56" s="10" t="s">
        <v>1039</v>
      </c>
      <c r="B56" s="10" t="s">
        <v>1040</v>
      </c>
      <c r="C56" s="8">
        <v>519.11</v>
      </c>
      <c r="D56" s="17">
        <f t="shared" si="0"/>
        <v>0</v>
      </c>
      <c r="E56" s="29"/>
      <c r="F56" s="30">
        <f t="shared" si="1"/>
        <v>0</v>
      </c>
      <c r="G56" s="12" t="s">
        <v>1806</v>
      </c>
      <c r="H56" s="26">
        <v>4.13</v>
      </c>
    </row>
    <row r="57" spans="1:8" x14ac:dyDescent="0.25">
      <c r="A57" s="10" t="s">
        <v>1041</v>
      </c>
      <c r="B57" s="10" t="s">
        <v>1042</v>
      </c>
      <c r="C57" s="8">
        <v>889.52</v>
      </c>
      <c r="D57" s="17">
        <f t="shared" si="0"/>
        <v>0</v>
      </c>
      <c r="E57" s="29"/>
      <c r="F57" s="30">
        <f t="shared" si="1"/>
        <v>0</v>
      </c>
      <c r="G57" s="12" t="s">
        <v>1809</v>
      </c>
      <c r="H57" s="26">
        <v>5.03</v>
      </c>
    </row>
    <row r="58" spans="1:8" x14ac:dyDescent="0.25">
      <c r="A58" s="10" t="s">
        <v>1043</v>
      </c>
      <c r="B58" s="10" t="s">
        <v>1044</v>
      </c>
      <c r="C58" s="8">
        <v>889.48</v>
      </c>
      <c r="D58" s="17">
        <f t="shared" si="0"/>
        <v>0</v>
      </c>
      <c r="E58" s="29"/>
      <c r="F58" s="30">
        <f t="shared" si="1"/>
        <v>0</v>
      </c>
      <c r="G58" s="12" t="s">
        <v>1811</v>
      </c>
      <c r="H58" s="26">
        <v>5.8</v>
      </c>
    </row>
    <row r="59" spans="1:8" x14ac:dyDescent="0.25">
      <c r="A59" s="10" t="s">
        <v>1045</v>
      </c>
      <c r="B59" s="10" t="s">
        <v>1046</v>
      </c>
      <c r="C59" s="8">
        <v>889.52</v>
      </c>
      <c r="D59" s="17">
        <f t="shared" si="0"/>
        <v>0</v>
      </c>
      <c r="E59" s="29"/>
      <c r="F59" s="30">
        <f t="shared" si="1"/>
        <v>0</v>
      </c>
      <c r="G59" s="12" t="s">
        <v>1811</v>
      </c>
      <c r="H59" s="26">
        <v>6.66</v>
      </c>
    </row>
    <row r="60" spans="1:8" x14ac:dyDescent="0.25">
      <c r="A60" s="10" t="s">
        <v>1047</v>
      </c>
      <c r="B60" s="10" t="s">
        <v>1048</v>
      </c>
      <c r="C60" s="8">
        <v>29.07</v>
      </c>
      <c r="D60" s="17">
        <f t="shared" si="0"/>
        <v>0</v>
      </c>
      <c r="E60" s="29"/>
      <c r="F60" s="30">
        <f t="shared" si="1"/>
        <v>0</v>
      </c>
      <c r="G60" s="11" t="s">
        <v>1</v>
      </c>
      <c r="H60" s="26">
        <v>0.06</v>
      </c>
    </row>
    <row r="61" spans="1:8" x14ac:dyDescent="0.25">
      <c r="A61" s="10" t="s">
        <v>1049</v>
      </c>
      <c r="B61" s="10" t="s">
        <v>1050</v>
      </c>
      <c r="C61" s="8">
        <v>29.7</v>
      </c>
      <c r="D61" s="17">
        <f t="shared" si="0"/>
        <v>0</v>
      </c>
      <c r="E61" s="29"/>
      <c r="F61" s="30">
        <f t="shared" si="1"/>
        <v>0</v>
      </c>
      <c r="G61" s="11" t="s">
        <v>127</v>
      </c>
      <c r="H61" s="26">
        <v>0.11</v>
      </c>
    </row>
    <row r="62" spans="1:8" x14ac:dyDescent="0.25">
      <c r="A62" s="10" t="s">
        <v>1051</v>
      </c>
      <c r="B62" s="10" t="s">
        <v>1052</v>
      </c>
      <c r="C62" s="8">
        <v>26.92</v>
      </c>
      <c r="D62" s="17">
        <f t="shared" si="0"/>
        <v>0</v>
      </c>
      <c r="E62" s="29"/>
      <c r="F62" s="30">
        <f t="shared" si="1"/>
        <v>0</v>
      </c>
      <c r="G62" s="11" t="s">
        <v>130</v>
      </c>
      <c r="H62" s="26">
        <v>0.14000000000000001</v>
      </c>
    </row>
    <row r="63" spans="1:8" x14ac:dyDescent="0.25">
      <c r="A63" s="10" t="s">
        <v>1053</v>
      </c>
      <c r="B63" s="10" t="s">
        <v>1054</v>
      </c>
      <c r="C63" s="8">
        <v>23.38</v>
      </c>
      <c r="D63" s="17">
        <f t="shared" si="0"/>
        <v>0</v>
      </c>
      <c r="E63" s="29"/>
      <c r="F63" s="30">
        <f t="shared" si="1"/>
        <v>0</v>
      </c>
      <c r="G63" s="11" t="s">
        <v>10</v>
      </c>
      <c r="H63" s="26">
        <v>0.2</v>
      </c>
    </row>
    <row r="64" spans="1:8" x14ac:dyDescent="0.25">
      <c r="A64" s="10" t="s">
        <v>1055</v>
      </c>
      <c r="B64" s="10" t="s">
        <v>1056</v>
      </c>
      <c r="C64" s="8">
        <v>28.56</v>
      </c>
      <c r="D64" s="17">
        <f t="shared" si="0"/>
        <v>0</v>
      </c>
      <c r="E64" s="29"/>
      <c r="F64" s="30">
        <f t="shared" si="1"/>
        <v>0</v>
      </c>
      <c r="G64" s="11" t="s">
        <v>135</v>
      </c>
      <c r="H64" s="26">
        <v>0.32</v>
      </c>
    </row>
    <row r="65" spans="1:8" x14ac:dyDescent="0.25">
      <c r="A65" s="10" t="s">
        <v>1057</v>
      </c>
      <c r="B65" s="10" t="s">
        <v>1058</v>
      </c>
      <c r="C65" s="8">
        <v>36.35</v>
      </c>
      <c r="D65" s="17">
        <f t="shared" si="0"/>
        <v>0</v>
      </c>
      <c r="E65" s="29"/>
      <c r="F65" s="30">
        <f t="shared" si="1"/>
        <v>0</v>
      </c>
      <c r="G65" s="11" t="s">
        <v>15</v>
      </c>
      <c r="H65" s="26">
        <v>0.51</v>
      </c>
    </row>
    <row r="66" spans="1:8" x14ac:dyDescent="0.25">
      <c r="A66" s="10" t="s">
        <v>1059</v>
      </c>
      <c r="B66" s="10" t="s">
        <v>1060</v>
      </c>
      <c r="C66" s="8">
        <v>63.5</v>
      </c>
      <c r="D66" s="17">
        <f t="shared" si="0"/>
        <v>0</v>
      </c>
      <c r="E66" s="29"/>
      <c r="F66" s="30">
        <f t="shared" si="1"/>
        <v>0</v>
      </c>
      <c r="G66" s="11" t="s">
        <v>18</v>
      </c>
      <c r="H66" s="26">
        <v>0.76</v>
      </c>
    </row>
    <row r="67" spans="1:8" x14ac:dyDescent="0.25">
      <c r="A67" s="10" t="s">
        <v>1061</v>
      </c>
      <c r="B67" s="10" t="s">
        <v>1062</v>
      </c>
      <c r="C67" s="8">
        <v>78.5</v>
      </c>
      <c r="D67" s="17">
        <f t="shared" si="0"/>
        <v>0</v>
      </c>
      <c r="E67" s="29"/>
      <c r="F67" s="30">
        <f t="shared" si="1"/>
        <v>0</v>
      </c>
      <c r="G67" s="12" t="s">
        <v>1807</v>
      </c>
      <c r="H67" s="26">
        <v>1.01</v>
      </c>
    </row>
    <row r="68" spans="1:8" x14ac:dyDescent="0.25">
      <c r="A68" s="10" t="s">
        <v>1063</v>
      </c>
      <c r="B68" s="10" t="s">
        <v>1064</v>
      </c>
      <c r="C68" s="8">
        <v>118.13</v>
      </c>
      <c r="D68" s="17">
        <f t="shared" si="0"/>
        <v>0</v>
      </c>
      <c r="E68" s="29"/>
      <c r="F68" s="30">
        <f t="shared" si="1"/>
        <v>0</v>
      </c>
      <c r="G68" s="12" t="s">
        <v>1808</v>
      </c>
      <c r="H68" s="26">
        <v>1.62</v>
      </c>
    </row>
    <row r="69" spans="1:8" x14ac:dyDescent="0.25">
      <c r="A69" s="10" t="s">
        <v>1065</v>
      </c>
      <c r="B69" s="10" t="s">
        <v>1066</v>
      </c>
      <c r="C69" s="8">
        <v>333.19</v>
      </c>
      <c r="D69" s="17">
        <f t="shared" si="0"/>
        <v>0</v>
      </c>
      <c r="E69" s="29"/>
      <c r="F69" s="30">
        <f t="shared" si="1"/>
        <v>0</v>
      </c>
      <c r="G69" s="11">
        <v>12</v>
      </c>
      <c r="H69" s="26">
        <v>2.77</v>
      </c>
    </row>
    <row r="70" spans="1:8" x14ac:dyDescent="0.25">
      <c r="A70" s="10" t="s">
        <v>1067</v>
      </c>
      <c r="B70" s="10" t="s">
        <v>1068</v>
      </c>
      <c r="C70" s="8">
        <v>432.57</v>
      </c>
      <c r="D70" s="17">
        <f t="shared" si="0"/>
        <v>0</v>
      </c>
      <c r="E70" s="29"/>
      <c r="F70" s="30">
        <f t="shared" si="1"/>
        <v>0</v>
      </c>
      <c r="G70" s="11">
        <v>10</v>
      </c>
      <c r="H70" s="26">
        <v>4.04</v>
      </c>
    </row>
    <row r="71" spans="1:8" x14ac:dyDescent="0.25">
      <c r="A71" s="10" t="s">
        <v>1069</v>
      </c>
      <c r="B71" s="10" t="s">
        <v>1070</v>
      </c>
      <c r="C71" s="8">
        <v>840.32</v>
      </c>
      <c r="D71" s="17">
        <f t="shared" si="0"/>
        <v>0</v>
      </c>
      <c r="E71" s="29"/>
      <c r="F71" s="30">
        <f t="shared" si="1"/>
        <v>0</v>
      </c>
      <c r="G71" s="12" t="s">
        <v>1809</v>
      </c>
      <c r="H71" s="26">
        <v>6.94</v>
      </c>
    </row>
    <row r="72" spans="1:8" x14ac:dyDescent="0.25">
      <c r="A72" s="10" t="s">
        <v>1071</v>
      </c>
      <c r="B72" s="10" t="s">
        <v>1072</v>
      </c>
      <c r="C72" s="8">
        <v>2784.75</v>
      </c>
      <c r="D72" s="17">
        <f t="shared" si="0"/>
        <v>0</v>
      </c>
      <c r="E72" s="29"/>
      <c r="F72" s="30">
        <f t="shared" si="1"/>
        <v>0</v>
      </c>
      <c r="G72" s="11">
        <v>2</v>
      </c>
      <c r="H72" s="26">
        <v>12.42</v>
      </c>
    </row>
    <row r="73" spans="1:8" x14ac:dyDescent="0.25">
      <c r="A73" s="10" t="s">
        <v>1073</v>
      </c>
      <c r="B73" s="10" t="s">
        <v>1074</v>
      </c>
      <c r="C73" s="8">
        <v>2863.32</v>
      </c>
      <c r="D73" s="17">
        <f t="shared" ref="D73:D125" si="2">ROUND(C73*$C$3,2)</f>
        <v>0</v>
      </c>
      <c r="E73" s="29"/>
      <c r="F73" s="30">
        <f t="shared" ref="F73:F125" si="3">(D73*E73)</f>
        <v>0</v>
      </c>
      <c r="G73" s="11">
        <v>1</v>
      </c>
      <c r="H73" s="26">
        <v>16.350000000000001</v>
      </c>
    </row>
    <row r="74" spans="1:8" x14ac:dyDescent="0.25">
      <c r="A74" s="10" t="s">
        <v>1075</v>
      </c>
      <c r="B74" s="10" t="s">
        <v>1076</v>
      </c>
      <c r="C74" s="8">
        <v>7412.28</v>
      </c>
      <c r="D74" s="17">
        <f t="shared" si="2"/>
        <v>0</v>
      </c>
      <c r="E74" s="29"/>
      <c r="F74" s="30">
        <f t="shared" si="3"/>
        <v>0</v>
      </c>
      <c r="G74" s="11">
        <v>1</v>
      </c>
      <c r="H74" s="26"/>
    </row>
    <row r="75" spans="1:8" x14ac:dyDescent="0.25">
      <c r="A75" s="10" t="s">
        <v>1077</v>
      </c>
      <c r="B75" s="10" t="s">
        <v>1078</v>
      </c>
      <c r="C75" s="8">
        <v>28.91</v>
      </c>
      <c r="D75" s="17">
        <f t="shared" si="2"/>
        <v>0</v>
      </c>
      <c r="E75" s="29"/>
      <c r="F75" s="30">
        <f t="shared" si="3"/>
        <v>0</v>
      </c>
      <c r="G75" s="11" t="s">
        <v>158</v>
      </c>
      <c r="H75" s="26">
        <v>0.05</v>
      </c>
    </row>
    <row r="76" spans="1:8" x14ac:dyDescent="0.25">
      <c r="A76" s="10" t="s">
        <v>1079</v>
      </c>
      <c r="B76" s="10" t="s">
        <v>1080</v>
      </c>
      <c r="C76" s="8">
        <v>28.91</v>
      </c>
      <c r="D76" s="17">
        <f t="shared" si="2"/>
        <v>0</v>
      </c>
      <c r="E76" s="29"/>
      <c r="F76" s="30">
        <f t="shared" si="3"/>
        <v>0</v>
      </c>
      <c r="G76" s="11" t="s">
        <v>4</v>
      </c>
      <c r="H76" s="26">
        <v>0.09</v>
      </c>
    </row>
    <row r="77" spans="1:8" x14ac:dyDescent="0.25">
      <c r="A77" s="10" t="s">
        <v>1081</v>
      </c>
      <c r="B77" s="10" t="s">
        <v>1082</v>
      </c>
      <c r="C77" s="8">
        <v>28.91</v>
      </c>
      <c r="D77" s="17">
        <f t="shared" si="2"/>
        <v>0</v>
      </c>
      <c r="E77" s="29"/>
      <c r="F77" s="30">
        <f t="shared" si="3"/>
        <v>0</v>
      </c>
      <c r="G77" s="11" t="s">
        <v>49</v>
      </c>
      <c r="H77" s="26">
        <v>0.15</v>
      </c>
    </row>
    <row r="78" spans="1:8" x14ac:dyDescent="0.25">
      <c r="A78" s="10" t="s">
        <v>1083</v>
      </c>
      <c r="B78" s="10" t="s">
        <v>1084</v>
      </c>
      <c r="C78" s="8">
        <v>29.7</v>
      </c>
      <c r="D78" s="17">
        <f t="shared" si="2"/>
        <v>0</v>
      </c>
      <c r="E78" s="29"/>
      <c r="F78" s="30">
        <f t="shared" si="3"/>
        <v>0</v>
      </c>
      <c r="G78" s="11" t="s">
        <v>165</v>
      </c>
      <c r="H78" s="26">
        <v>0.2</v>
      </c>
    </row>
    <row r="79" spans="1:8" x14ac:dyDescent="0.25">
      <c r="A79" s="10" t="s">
        <v>1085</v>
      </c>
      <c r="B79" s="10" t="s">
        <v>1086</v>
      </c>
      <c r="C79" s="8">
        <v>28.91</v>
      </c>
      <c r="D79" s="17">
        <f t="shared" si="2"/>
        <v>0</v>
      </c>
      <c r="E79" s="29"/>
      <c r="F79" s="30">
        <f t="shared" si="3"/>
        <v>0</v>
      </c>
      <c r="G79" s="11" t="s">
        <v>168</v>
      </c>
      <c r="H79" s="26">
        <v>0.34</v>
      </c>
    </row>
    <row r="80" spans="1:8" x14ac:dyDescent="0.25">
      <c r="A80" s="10" t="s">
        <v>1087</v>
      </c>
      <c r="B80" s="10" t="s">
        <v>1088</v>
      </c>
      <c r="C80" s="8">
        <v>41.6</v>
      </c>
      <c r="D80" s="17">
        <f t="shared" si="2"/>
        <v>0</v>
      </c>
      <c r="E80" s="29"/>
      <c r="F80" s="30">
        <f t="shared" si="3"/>
        <v>0</v>
      </c>
      <c r="G80" s="11" t="s">
        <v>171</v>
      </c>
      <c r="H80" s="26">
        <v>0.57999999999999996</v>
      </c>
    </row>
    <row r="81" spans="1:8" x14ac:dyDescent="0.25">
      <c r="A81" s="10" t="s">
        <v>1089</v>
      </c>
      <c r="B81" s="10" t="s">
        <v>1090</v>
      </c>
      <c r="C81" s="8">
        <v>63.5</v>
      </c>
      <c r="D81" s="17">
        <f t="shared" si="2"/>
        <v>0</v>
      </c>
      <c r="E81" s="29"/>
      <c r="F81" s="30">
        <f t="shared" si="3"/>
        <v>0</v>
      </c>
      <c r="G81" s="11" t="s">
        <v>174</v>
      </c>
      <c r="H81" s="26">
        <v>0.85</v>
      </c>
    </row>
    <row r="82" spans="1:8" x14ac:dyDescent="0.25">
      <c r="A82" s="10" t="s">
        <v>1091</v>
      </c>
      <c r="B82" s="10" t="s">
        <v>1092</v>
      </c>
      <c r="C82" s="8">
        <v>84.78</v>
      </c>
      <c r="D82" s="17">
        <f t="shared" si="2"/>
        <v>0</v>
      </c>
      <c r="E82" s="29"/>
      <c r="F82" s="30">
        <f t="shared" si="3"/>
        <v>0</v>
      </c>
      <c r="G82" s="12" t="s">
        <v>1816</v>
      </c>
      <c r="H82" s="26">
        <v>1.17</v>
      </c>
    </row>
    <row r="83" spans="1:8" x14ac:dyDescent="0.25">
      <c r="A83" s="10" t="s">
        <v>1093</v>
      </c>
      <c r="B83" s="10" t="s">
        <v>1094</v>
      </c>
      <c r="C83" s="8">
        <v>137.44</v>
      </c>
      <c r="D83" s="17">
        <f t="shared" si="2"/>
        <v>0</v>
      </c>
      <c r="E83" s="29"/>
      <c r="F83" s="30">
        <f t="shared" si="3"/>
        <v>0</v>
      </c>
      <c r="G83" s="12" t="s">
        <v>1804</v>
      </c>
      <c r="H83" s="26">
        <v>1.85</v>
      </c>
    </row>
    <row r="84" spans="1:8" x14ac:dyDescent="0.25">
      <c r="A84" s="10" t="s">
        <v>1095</v>
      </c>
      <c r="B84" s="10" t="s">
        <v>1096</v>
      </c>
      <c r="C84" s="8">
        <v>339.24</v>
      </c>
      <c r="D84" s="17">
        <f t="shared" si="2"/>
        <v>0</v>
      </c>
      <c r="E84" s="29"/>
      <c r="F84" s="30">
        <f t="shared" si="3"/>
        <v>0</v>
      </c>
      <c r="G84" s="12" t="s">
        <v>1801</v>
      </c>
      <c r="H84" s="26">
        <v>3.29</v>
      </c>
    </row>
    <row r="85" spans="1:8" x14ac:dyDescent="0.25">
      <c r="A85" s="10" t="s">
        <v>1097</v>
      </c>
      <c r="B85" s="10" t="s">
        <v>1098</v>
      </c>
      <c r="C85" s="8">
        <v>517.57000000000005</v>
      </c>
      <c r="D85" s="17">
        <f t="shared" si="2"/>
        <v>0</v>
      </c>
      <c r="E85" s="29"/>
      <c r="F85" s="30">
        <f t="shared" si="3"/>
        <v>0</v>
      </c>
      <c r="G85" s="11">
        <v>8</v>
      </c>
      <c r="H85" s="26">
        <v>5.01</v>
      </c>
    </row>
    <row r="86" spans="1:8" x14ac:dyDescent="0.25">
      <c r="A86" s="10" t="s">
        <v>1099</v>
      </c>
      <c r="B86" s="10" t="s">
        <v>1100</v>
      </c>
      <c r="C86" s="8">
        <v>842.96</v>
      </c>
      <c r="D86" s="17">
        <f t="shared" si="2"/>
        <v>0</v>
      </c>
      <c r="E86" s="29"/>
      <c r="F86" s="30">
        <f t="shared" si="3"/>
        <v>0</v>
      </c>
      <c r="G86" s="11">
        <v>4</v>
      </c>
      <c r="H86" s="26">
        <v>9.1999999999999993</v>
      </c>
    </row>
    <row r="87" spans="1:8" x14ac:dyDescent="0.25">
      <c r="A87" s="10" t="s">
        <v>1101</v>
      </c>
      <c r="B87" s="10" t="s">
        <v>1102</v>
      </c>
      <c r="C87" s="8">
        <v>2413.06</v>
      </c>
      <c r="D87" s="17">
        <f t="shared" si="2"/>
        <v>0</v>
      </c>
      <c r="E87" s="29"/>
      <c r="F87" s="30">
        <f t="shared" si="3"/>
        <v>0</v>
      </c>
      <c r="G87" s="11">
        <v>1</v>
      </c>
      <c r="H87" s="26">
        <v>21.4</v>
      </c>
    </row>
    <row r="88" spans="1:8" x14ac:dyDescent="0.25">
      <c r="A88" s="10" t="s">
        <v>1103</v>
      </c>
      <c r="B88" s="10" t="s">
        <v>1104</v>
      </c>
      <c r="C88" s="8">
        <v>44.91</v>
      </c>
      <c r="D88" s="17">
        <f t="shared" si="2"/>
        <v>0</v>
      </c>
      <c r="E88" s="29"/>
      <c r="F88" s="30">
        <f t="shared" si="3"/>
        <v>0</v>
      </c>
      <c r="G88" s="11" t="s">
        <v>189</v>
      </c>
      <c r="H88" s="26">
        <v>0.05</v>
      </c>
    </row>
    <row r="89" spans="1:8" x14ac:dyDescent="0.25">
      <c r="A89" s="10" t="s">
        <v>1105</v>
      </c>
      <c r="B89" s="10" t="s">
        <v>1106</v>
      </c>
      <c r="C89" s="8">
        <v>33.47</v>
      </c>
      <c r="D89" s="17">
        <f t="shared" si="2"/>
        <v>0</v>
      </c>
      <c r="E89" s="29"/>
      <c r="F89" s="30">
        <f t="shared" si="3"/>
        <v>0</v>
      </c>
      <c r="G89" s="11" t="s">
        <v>192</v>
      </c>
      <c r="H89" s="26">
        <v>0.08</v>
      </c>
    </row>
    <row r="90" spans="1:8" x14ac:dyDescent="0.25">
      <c r="A90" s="10" t="s">
        <v>1107</v>
      </c>
      <c r="B90" s="10" t="s">
        <v>1108</v>
      </c>
      <c r="C90" s="8">
        <v>37.97</v>
      </c>
      <c r="D90" s="17">
        <f t="shared" si="2"/>
        <v>0</v>
      </c>
      <c r="E90" s="29"/>
      <c r="F90" s="30">
        <f t="shared" si="3"/>
        <v>0</v>
      </c>
      <c r="G90" s="11" t="s">
        <v>195</v>
      </c>
      <c r="H90" s="26">
        <v>0.12</v>
      </c>
    </row>
    <row r="91" spans="1:8" x14ac:dyDescent="0.25">
      <c r="A91" s="10" t="s">
        <v>1109</v>
      </c>
      <c r="B91" s="10" t="s">
        <v>1110</v>
      </c>
      <c r="C91" s="8">
        <v>30.55</v>
      </c>
      <c r="D91" s="17">
        <f t="shared" si="2"/>
        <v>0</v>
      </c>
      <c r="E91" s="29"/>
      <c r="F91" s="30">
        <f t="shared" si="3"/>
        <v>0</v>
      </c>
      <c r="G91" s="11" t="s">
        <v>198</v>
      </c>
      <c r="H91" s="26">
        <v>0.18</v>
      </c>
    </row>
    <row r="92" spans="1:8" x14ac:dyDescent="0.25">
      <c r="A92" s="10" t="s">
        <v>1111</v>
      </c>
      <c r="B92" s="10" t="s">
        <v>1112</v>
      </c>
      <c r="C92" s="8">
        <v>46.92</v>
      </c>
      <c r="D92" s="17">
        <f t="shared" si="2"/>
        <v>0</v>
      </c>
      <c r="E92" s="29"/>
      <c r="F92" s="30">
        <f t="shared" si="3"/>
        <v>0</v>
      </c>
      <c r="G92" s="11" t="s">
        <v>135</v>
      </c>
      <c r="H92" s="26">
        <v>0.27</v>
      </c>
    </row>
    <row r="93" spans="1:8" x14ac:dyDescent="0.25">
      <c r="A93" s="10" t="s">
        <v>1113</v>
      </c>
      <c r="B93" s="10" t="s">
        <v>1114</v>
      </c>
      <c r="C93" s="8">
        <v>54.46</v>
      </c>
      <c r="D93" s="17">
        <f t="shared" si="2"/>
        <v>0</v>
      </c>
      <c r="E93" s="29"/>
      <c r="F93" s="30">
        <f t="shared" si="3"/>
        <v>0</v>
      </c>
      <c r="G93" s="11" t="s">
        <v>203</v>
      </c>
      <c r="H93" s="26">
        <v>0.44</v>
      </c>
    </row>
    <row r="94" spans="1:8" x14ac:dyDescent="0.25">
      <c r="A94" s="10" t="s">
        <v>1115</v>
      </c>
      <c r="B94" s="10" t="s">
        <v>1116</v>
      </c>
      <c r="C94" s="8">
        <v>94.23</v>
      </c>
      <c r="D94" s="17">
        <f t="shared" si="2"/>
        <v>0</v>
      </c>
      <c r="E94" s="29"/>
      <c r="F94" s="30">
        <f t="shared" si="3"/>
        <v>0</v>
      </c>
      <c r="G94" s="12" t="s">
        <v>1802</v>
      </c>
      <c r="H94" s="26">
        <v>0.7</v>
      </c>
    </row>
    <row r="95" spans="1:8" x14ac:dyDescent="0.25">
      <c r="A95" s="10" t="s">
        <v>1117</v>
      </c>
      <c r="B95" s="10" t="s">
        <v>1118</v>
      </c>
      <c r="C95" s="8">
        <v>116.84</v>
      </c>
      <c r="D95" s="17">
        <f t="shared" si="2"/>
        <v>0</v>
      </c>
      <c r="E95" s="29"/>
      <c r="F95" s="30">
        <f t="shared" si="3"/>
        <v>0</v>
      </c>
      <c r="G95" s="12" t="s">
        <v>1807</v>
      </c>
      <c r="H95" s="26">
        <v>0.93</v>
      </c>
    </row>
    <row r="96" spans="1:8" x14ac:dyDescent="0.25">
      <c r="A96" s="10" t="s">
        <v>1119</v>
      </c>
      <c r="B96" s="10" t="s">
        <v>1120</v>
      </c>
      <c r="C96" s="8">
        <v>197.09</v>
      </c>
      <c r="D96" s="17">
        <f t="shared" si="2"/>
        <v>0</v>
      </c>
      <c r="E96" s="29"/>
      <c r="F96" s="30">
        <f t="shared" si="3"/>
        <v>0</v>
      </c>
      <c r="G96" s="12" t="s">
        <v>1808</v>
      </c>
      <c r="H96" s="26">
        <v>1.51</v>
      </c>
    </row>
    <row r="97" spans="1:8" x14ac:dyDescent="0.25">
      <c r="A97" s="10" t="s">
        <v>1121</v>
      </c>
      <c r="B97" s="10" t="s">
        <v>1122</v>
      </c>
      <c r="C97" s="8">
        <v>419.27</v>
      </c>
      <c r="D97" s="17">
        <f t="shared" si="2"/>
        <v>0</v>
      </c>
      <c r="E97" s="29"/>
      <c r="F97" s="30">
        <f t="shared" si="3"/>
        <v>0</v>
      </c>
      <c r="G97" s="12" t="s">
        <v>1805</v>
      </c>
      <c r="H97" s="26">
        <v>2.73</v>
      </c>
    </row>
    <row r="98" spans="1:8" x14ac:dyDescent="0.25">
      <c r="A98" s="10" t="s">
        <v>1123</v>
      </c>
      <c r="B98" s="10" t="s">
        <v>1124</v>
      </c>
      <c r="C98" s="8">
        <v>642.41999999999996</v>
      </c>
      <c r="D98" s="17">
        <f t="shared" si="2"/>
        <v>0</v>
      </c>
      <c r="E98" s="29"/>
      <c r="F98" s="30">
        <f t="shared" si="3"/>
        <v>0</v>
      </c>
      <c r="G98" s="12" t="s">
        <v>1810</v>
      </c>
      <c r="H98" s="26">
        <v>4.28</v>
      </c>
    </row>
    <row r="99" spans="1:8" x14ac:dyDescent="0.25">
      <c r="A99" s="10" t="s">
        <v>1125</v>
      </c>
      <c r="B99" s="10" t="s">
        <v>1126</v>
      </c>
      <c r="C99" s="8">
        <v>1202.98</v>
      </c>
      <c r="D99" s="17">
        <f t="shared" si="2"/>
        <v>0</v>
      </c>
      <c r="E99" s="29"/>
      <c r="F99" s="30">
        <f t="shared" si="3"/>
        <v>0</v>
      </c>
      <c r="G99" s="11">
        <v>4</v>
      </c>
      <c r="H99" s="26">
        <v>7.41</v>
      </c>
    </row>
    <row r="100" spans="1:8" x14ac:dyDescent="0.25">
      <c r="A100" s="10" t="s">
        <v>1127</v>
      </c>
      <c r="B100" s="10" t="s">
        <v>1128</v>
      </c>
      <c r="C100" s="8">
        <v>30.55</v>
      </c>
      <c r="D100" s="17">
        <f t="shared" si="2"/>
        <v>0</v>
      </c>
      <c r="E100" s="29"/>
      <c r="F100" s="30">
        <f t="shared" si="3"/>
        <v>0</v>
      </c>
      <c r="G100" s="11" t="s">
        <v>218</v>
      </c>
      <c r="H100" s="26">
        <v>0.09</v>
      </c>
    </row>
    <row r="101" spans="1:8" x14ac:dyDescent="0.25">
      <c r="A101" s="10" t="s">
        <v>1129</v>
      </c>
      <c r="B101" s="10" t="s">
        <v>1130</v>
      </c>
      <c r="C101" s="8">
        <v>28.91</v>
      </c>
      <c r="D101" s="17">
        <f t="shared" si="2"/>
        <v>0</v>
      </c>
      <c r="E101" s="29"/>
      <c r="F101" s="30">
        <f t="shared" si="3"/>
        <v>0</v>
      </c>
      <c r="G101" s="11" t="s">
        <v>130</v>
      </c>
      <c r="H101" s="26">
        <v>0.14000000000000001</v>
      </c>
    </row>
    <row r="102" spans="1:8" x14ac:dyDescent="0.25">
      <c r="A102" s="10" t="s">
        <v>1131</v>
      </c>
      <c r="B102" s="10" t="s">
        <v>1132</v>
      </c>
      <c r="C102" s="8">
        <v>28.91</v>
      </c>
      <c r="D102" s="17">
        <f t="shared" si="2"/>
        <v>0</v>
      </c>
      <c r="E102" s="29"/>
      <c r="F102" s="30">
        <f t="shared" si="3"/>
        <v>0</v>
      </c>
      <c r="G102" s="11" t="s">
        <v>223</v>
      </c>
      <c r="H102" s="26">
        <v>0.21</v>
      </c>
    </row>
    <row r="103" spans="1:8" x14ac:dyDescent="0.25">
      <c r="A103" s="10" t="s">
        <v>1133</v>
      </c>
      <c r="B103" s="10" t="s">
        <v>1134</v>
      </c>
      <c r="C103" s="8">
        <v>19.41</v>
      </c>
      <c r="D103" s="17">
        <f t="shared" si="2"/>
        <v>0</v>
      </c>
      <c r="E103" s="29"/>
      <c r="F103" s="30">
        <f t="shared" si="3"/>
        <v>0</v>
      </c>
      <c r="G103" s="11" t="s">
        <v>135</v>
      </c>
      <c r="H103" s="26">
        <v>0.31</v>
      </c>
    </row>
    <row r="104" spans="1:8" x14ac:dyDescent="0.25">
      <c r="A104" s="10" t="s">
        <v>1135</v>
      </c>
      <c r="B104" s="10" t="s">
        <v>1136</v>
      </c>
      <c r="C104" s="8">
        <v>27.32</v>
      </c>
      <c r="D104" s="17">
        <f t="shared" si="2"/>
        <v>0</v>
      </c>
      <c r="E104" s="29"/>
      <c r="F104" s="30">
        <f t="shared" si="3"/>
        <v>0</v>
      </c>
      <c r="G104" s="11" t="s">
        <v>228</v>
      </c>
      <c r="H104" s="26">
        <v>0.5</v>
      </c>
    </row>
    <row r="105" spans="1:8" x14ac:dyDescent="0.25">
      <c r="A105" s="10" t="s">
        <v>1137</v>
      </c>
      <c r="B105" s="10" t="s">
        <v>1138</v>
      </c>
      <c r="C105" s="8">
        <v>46.65</v>
      </c>
      <c r="D105" s="17">
        <f t="shared" si="2"/>
        <v>0</v>
      </c>
      <c r="E105" s="29"/>
      <c r="F105" s="30">
        <f t="shared" si="3"/>
        <v>0</v>
      </c>
      <c r="G105" s="11" t="s">
        <v>18</v>
      </c>
      <c r="H105" s="26">
        <v>0.79</v>
      </c>
    </row>
    <row r="106" spans="1:8" x14ac:dyDescent="0.25">
      <c r="A106" s="10" t="s">
        <v>1139</v>
      </c>
      <c r="B106" s="10" t="s">
        <v>1140</v>
      </c>
      <c r="C106" s="8">
        <v>75.72</v>
      </c>
      <c r="D106" s="17">
        <f t="shared" si="2"/>
        <v>0</v>
      </c>
      <c r="E106" s="29"/>
      <c r="F106" s="30">
        <f t="shared" si="3"/>
        <v>0</v>
      </c>
      <c r="G106" s="11" t="s">
        <v>88</v>
      </c>
      <c r="H106" s="26">
        <v>1.19</v>
      </c>
    </row>
    <row r="107" spans="1:8" x14ac:dyDescent="0.25">
      <c r="A107" s="10" t="s">
        <v>1141</v>
      </c>
      <c r="B107" s="10" t="s">
        <v>1142</v>
      </c>
      <c r="C107" s="8">
        <v>94.23</v>
      </c>
      <c r="D107" s="17">
        <f t="shared" si="2"/>
        <v>0</v>
      </c>
      <c r="E107" s="29"/>
      <c r="F107" s="30">
        <f t="shared" si="3"/>
        <v>0</v>
      </c>
      <c r="G107" s="12" t="s">
        <v>1808</v>
      </c>
      <c r="H107" s="26">
        <v>1.57</v>
      </c>
    </row>
    <row r="108" spans="1:8" x14ac:dyDescent="0.25">
      <c r="A108" s="10" t="s">
        <v>1143</v>
      </c>
      <c r="B108" s="10" t="s">
        <v>1144</v>
      </c>
      <c r="C108" s="8">
        <v>160.02000000000001</v>
      </c>
      <c r="D108" s="17">
        <f t="shared" si="2"/>
        <v>0</v>
      </c>
      <c r="E108" s="29"/>
      <c r="F108" s="30">
        <f t="shared" si="3"/>
        <v>0</v>
      </c>
      <c r="G108" s="12" t="s">
        <v>1804</v>
      </c>
      <c r="H108" s="26">
        <v>2.4300000000000002</v>
      </c>
    </row>
    <row r="109" spans="1:8" x14ac:dyDescent="0.25">
      <c r="A109" s="10" t="s">
        <v>1145</v>
      </c>
      <c r="B109" s="10" t="s">
        <v>1146</v>
      </c>
      <c r="C109" s="8">
        <v>329.17</v>
      </c>
      <c r="D109" s="17">
        <f t="shared" si="2"/>
        <v>0</v>
      </c>
      <c r="E109" s="29"/>
      <c r="F109" s="30">
        <f t="shared" si="3"/>
        <v>0</v>
      </c>
      <c r="G109" s="12" t="s">
        <v>1806</v>
      </c>
      <c r="H109" s="26">
        <v>4.34</v>
      </c>
    </row>
    <row r="110" spans="1:8" x14ac:dyDescent="0.25">
      <c r="A110" s="10" t="s">
        <v>1147</v>
      </c>
      <c r="B110" s="10" t="s">
        <v>1148</v>
      </c>
      <c r="C110" s="8">
        <v>494.07</v>
      </c>
      <c r="D110" s="17">
        <f t="shared" si="2"/>
        <v>0</v>
      </c>
      <c r="E110" s="29"/>
      <c r="F110" s="30">
        <f t="shared" si="3"/>
        <v>0</v>
      </c>
      <c r="G110" s="11">
        <v>6</v>
      </c>
      <c r="H110" s="26">
        <v>6.38</v>
      </c>
    </row>
    <row r="111" spans="1:8" x14ac:dyDescent="0.25">
      <c r="A111" s="10" t="s">
        <v>1149</v>
      </c>
      <c r="B111" s="10" t="s">
        <v>1150</v>
      </c>
      <c r="C111" s="8">
        <v>1663.73</v>
      </c>
      <c r="D111" s="17">
        <f t="shared" si="2"/>
        <v>0</v>
      </c>
      <c r="E111" s="29"/>
      <c r="F111" s="30">
        <f t="shared" si="3"/>
        <v>0</v>
      </c>
      <c r="G111" s="11"/>
      <c r="H111" s="26"/>
    </row>
    <row r="112" spans="1:8" x14ac:dyDescent="0.25">
      <c r="A112" s="10" t="s">
        <v>1151</v>
      </c>
      <c r="B112" s="10" t="s">
        <v>1152</v>
      </c>
      <c r="C112" s="8">
        <v>1159.94</v>
      </c>
      <c r="D112" s="17">
        <f t="shared" si="2"/>
        <v>0</v>
      </c>
      <c r="E112" s="29"/>
      <c r="F112" s="30">
        <f t="shared" si="3"/>
        <v>0</v>
      </c>
      <c r="G112" s="12" t="s">
        <v>1811</v>
      </c>
      <c r="H112" s="26">
        <v>11.06</v>
      </c>
    </row>
    <row r="113" spans="1:8" x14ac:dyDescent="0.25">
      <c r="A113" s="10" t="s">
        <v>1153</v>
      </c>
      <c r="B113" s="10" t="s">
        <v>1154</v>
      </c>
      <c r="C113" s="8">
        <v>3125.91</v>
      </c>
      <c r="D113" s="17">
        <f t="shared" si="2"/>
        <v>0</v>
      </c>
      <c r="E113" s="29"/>
      <c r="F113" s="30">
        <f t="shared" si="3"/>
        <v>0</v>
      </c>
      <c r="G113" s="11">
        <v>1</v>
      </c>
      <c r="H113" s="26">
        <v>19.510000000000002</v>
      </c>
    </row>
    <row r="114" spans="1:8" x14ac:dyDescent="0.25">
      <c r="A114" s="10" t="s">
        <v>1155</v>
      </c>
      <c r="B114" s="10" t="s">
        <v>1156</v>
      </c>
      <c r="C114" s="8">
        <v>3313.82</v>
      </c>
      <c r="D114" s="17">
        <f t="shared" si="2"/>
        <v>0</v>
      </c>
      <c r="E114" s="29"/>
      <c r="F114" s="30">
        <f t="shared" si="3"/>
        <v>0</v>
      </c>
      <c r="G114" s="11">
        <v>1</v>
      </c>
      <c r="H114" s="26">
        <v>26.04</v>
      </c>
    </row>
    <row r="115" spans="1:8" x14ac:dyDescent="0.25">
      <c r="A115" s="10" t="s">
        <v>1157</v>
      </c>
      <c r="B115" s="10" t="s">
        <v>1158</v>
      </c>
      <c r="C115" s="8">
        <v>8681.16</v>
      </c>
      <c r="D115" s="17">
        <f t="shared" si="2"/>
        <v>0</v>
      </c>
      <c r="E115" s="29"/>
      <c r="F115" s="30">
        <f t="shared" si="3"/>
        <v>0</v>
      </c>
      <c r="G115" s="11">
        <v>1</v>
      </c>
      <c r="H115" s="26"/>
    </row>
    <row r="116" spans="1:8" x14ac:dyDescent="0.25">
      <c r="A116" s="10" t="s">
        <v>1159</v>
      </c>
      <c r="B116" s="10" t="s">
        <v>1160</v>
      </c>
      <c r="C116" s="8">
        <v>38.340000000000003</v>
      </c>
      <c r="D116" s="17">
        <f t="shared" si="2"/>
        <v>0</v>
      </c>
      <c r="E116" s="29"/>
      <c r="F116" s="30">
        <f t="shared" si="3"/>
        <v>0</v>
      </c>
      <c r="G116" s="11" t="s">
        <v>276</v>
      </c>
      <c r="H116" s="26">
        <v>0.12</v>
      </c>
    </row>
    <row r="117" spans="1:8" x14ac:dyDescent="0.25">
      <c r="A117" s="10" t="s">
        <v>1161</v>
      </c>
      <c r="B117" s="10" t="s">
        <v>1162</v>
      </c>
      <c r="C117" s="8">
        <v>38.340000000000003</v>
      </c>
      <c r="D117" s="17">
        <f t="shared" si="2"/>
        <v>0</v>
      </c>
      <c r="E117" s="29"/>
      <c r="F117" s="30">
        <f t="shared" si="3"/>
        <v>0</v>
      </c>
      <c r="G117" s="11" t="s">
        <v>7</v>
      </c>
      <c r="H117" s="26">
        <v>0.17</v>
      </c>
    </row>
    <row r="118" spans="1:8" x14ac:dyDescent="0.25">
      <c r="A118" s="10" t="s">
        <v>1163</v>
      </c>
      <c r="B118" s="10" t="s">
        <v>1164</v>
      </c>
      <c r="C118" s="8">
        <v>38.340000000000003</v>
      </c>
      <c r="D118" s="17">
        <f t="shared" si="2"/>
        <v>0</v>
      </c>
      <c r="E118" s="29"/>
      <c r="F118" s="30">
        <f t="shared" si="3"/>
        <v>0</v>
      </c>
      <c r="G118" s="11" t="s">
        <v>49</v>
      </c>
      <c r="H118" s="26">
        <v>0.19</v>
      </c>
    </row>
    <row r="119" spans="1:8" x14ac:dyDescent="0.25">
      <c r="A119" s="10" t="s">
        <v>1165</v>
      </c>
      <c r="B119" s="10" t="s">
        <v>1166</v>
      </c>
      <c r="C119" s="8">
        <v>39.6</v>
      </c>
      <c r="D119" s="17">
        <f t="shared" si="2"/>
        <v>0</v>
      </c>
      <c r="E119" s="29"/>
      <c r="F119" s="30">
        <f t="shared" si="3"/>
        <v>0</v>
      </c>
      <c r="G119" s="11" t="s">
        <v>54</v>
      </c>
      <c r="H119" s="26">
        <v>0.23</v>
      </c>
    </row>
    <row r="120" spans="1:8" x14ac:dyDescent="0.25">
      <c r="A120" s="10" t="s">
        <v>1167</v>
      </c>
      <c r="B120" s="10" t="s">
        <v>1168</v>
      </c>
      <c r="C120" s="8">
        <v>31.55</v>
      </c>
      <c r="D120" s="17">
        <f t="shared" si="2"/>
        <v>0</v>
      </c>
      <c r="E120" s="29"/>
      <c r="F120" s="30">
        <f t="shared" si="3"/>
        <v>0</v>
      </c>
      <c r="G120" s="11" t="s">
        <v>54</v>
      </c>
      <c r="H120" s="26">
        <v>0.25</v>
      </c>
    </row>
    <row r="121" spans="1:8" x14ac:dyDescent="0.25">
      <c r="A121" s="10" t="s">
        <v>1169</v>
      </c>
      <c r="B121" s="10" t="s">
        <v>1170</v>
      </c>
      <c r="C121" s="8">
        <v>39.74</v>
      </c>
      <c r="D121" s="17">
        <f t="shared" si="2"/>
        <v>0</v>
      </c>
      <c r="E121" s="29"/>
      <c r="F121" s="30">
        <f t="shared" si="3"/>
        <v>0</v>
      </c>
      <c r="G121" s="11" t="s">
        <v>54</v>
      </c>
      <c r="H121" s="26">
        <v>0.27</v>
      </c>
    </row>
    <row r="122" spans="1:8" x14ac:dyDescent="0.25">
      <c r="A122" s="10" t="s">
        <v>1171</v>
      </c>
      <c r="B122" s="10" t="s">
        <v>1172</v>
      </c>
      <c r="C122" s="8">
        <v>44.76</v>
      </c>
      <c r="D122" s="17">
        <f t="shared" si="2"/>
        <v>0</v>
      </c>
      <c r="E122" s="29"/>
      <c r="F122" s="30">
        <f t="shared" si="3"/>
        <v>0</v>
      </c>
      <c r="G122" s="11" t="s">
        <v>61</v>
      </c>
      <c r="H122" s="26">
        <v>0.36</v>
      </c>
    </row>
    <row r="123" spans="1:8" x14ac:dyDescent="0.25">
      <c r="A123" s="10" t="s">
        <v>1173</v>
      </c>
      <c r="B123" s="10" t="s">
        <v>1174</v>
      </c>
      <c r="C123" s="8">
        <v>47.54</v>
      </c>
      <c r="D123" s="17">
        <f t="shared" si="2"/>
        <v>0</v>
      </c>
      <c r="E123" s="29"/>
      <c r="F123" s="30">
        <f t="shared" si="3"/>
        <v>0</v>
      </c>
      <c r="G123" s="11" t="s">
        <v>61</v>
      </c>
      <c r="H123" s="26">
        <v>0.39</v>
      </c>
    </row>
    <row r="124" spans="1:8" x14ac:dyDescent="0.25">
      <c r="A124" s="10" t="s">
        <v>1175</v>
      </c>
      <c r="B124" s="10" t="s">
        <v>1176</v>
      </c>
      <c r="C124" s="8">
        <v>40.770000000000003</v>
      </c>
      <c r="D124" s="17">
        <f t="shared" si="2"/>
        <v>0</v>
      </c>
      <c r="E124" s="29"/>
      <c r="F124" s="30">
        <f t="shared" si="3"/>
        <v>0</v>
      </c>
      <c r="G124" s="11" t="s">
        <v>40</v>
      </c>
      <c r="H124" s="26">
        <v>0.43</v>
      </c>
    </row>
    <row r="125" spans="1:8" x14ac:dyDescent="0.25">
      <c r="A125" s="10" t="s">
        <v>1177</v>
      </c>
      <c r="B125" s="10" t="s">
        <v>1178</v>
      </c>
      <c r="C125" s="8">
        <v>42.27</v>
      </c>
      <c r="D125" s="17">
        <f t="shared" si="2"/>
        <v>0</v>
      </c>
      <c r="E125" s="29"/>
      <c r="F125" s="30">
        <f t="shared" si="3"/>
        <v>0</v>
      </c>
      <c r="G125" s="11" t="s">
        <v>61</v>
      </c>
      <c r="H125" s="26">
        <v>0.38</v>
      </c>
    </row>
    <row r="126" spans="1:8" x14ac:dyDescent="0.25">
      <c r="A126" s="10" t="s">
        <v>1179</v>
      </c>
      <c r="B126" s="10" t="s">
        <v>1180</v>
      </c>
      <c r="C126" s="8">
        <v>46.65</v>
      </c>
      <c r="D126" s="17">
        <f t="shared" ref="D126:D188" si="4">ROUND(C126*$C$3,2)</f>
        <v>0</v>
      </c>
      <c r="E126" s="29"/>
      <c r="F126" s="30">
        <f t="shared" ref="F126:F189" si="5">(D126*E126)</f>
        <v>0</v>
      </c>
      <c r="G126" s="11" t="s">
        <v>40</v>
      </c>
      <c r="H126" s="26">
        <v>0.45</v>
      </c>
    </row>
    <row r="127" spans="1:8" x14ac:dyDescent="0.25">
      <c r="A127" s="10" t="s">
        <v>1181</v>
      </c>
      <c r="B127" s="10" t="s">
        <v>1182</v>
      </c>
      <c r="C127" s="8">
        <v>46.65</v>
      </c>
      <c r="D127" s="17">
        <f t="shared" si="4"/>
        <v>0</v>
      </c>
      <c r="E127" s="29"/>
      <c r="F127" s="30">
        <f t="shared" si="5"/>
        <v>0</v>
      </c>
      <c r="G127" s="11" t="s">
        <v>301</v>
      </c>
      <c r="H127" s="26">
        <v>0.56000000000000005</v>
      </c>
    </row>
    <row r="128" spans="1:8" x14ac:dyDescent="0.25">
      <c r="A128" s="10" t="s">
        <v>1183</v>
      </c>
      <c r="B128" s="10" t="s">
        <v>1184</v>
      </c>
      <c r="C128" s="8">
        <v>57.1</v>
      </c>
      <c r="D128" s="17">
        <f t="shared" si="4"/>
        <v>0</v>
      </c>
      <c r="E128" s="29"/>
      <c r="F128" s="30">
        <f t="shared" si="5"/>
        <v>0</v>
      </c>
      <c r="G128" s="11" t="s">
        <v>40</v>
      </c>
      <c r="H128" s="26">
        <v>0.53</v>
      </c>
    </row>
    <row r="129" spans="1:8" x14ac:dyDescent="0.25">
      <c r="A129" s="10" t="s">
        <v>1185</v>
      </c>
      <c r="B129" s="10" t="s">
        <v>1186</v>
      </c>
      <c r="C129" s="8">
        <v>64.91</v>
      </c>
      <c r="D129" s="17">
        <f t="shared" si="4"/>
        <v>0</v>
      </c>
      <c r="E129" s="29"/>
      <c r="F129" s="30">
        <f t="shared" si="5"/>
        <v>0</v>
      </c>
      <c r="G129" s="11" t="s">
        <v>71</v>
      </c>
      <c r="H129" s="26">
        <v>0.56999999999999995</v>
      </c>
    </row>
    <row r="130" spans="1:8" x14ac:dyDescent="0.25">
      <c r="A130" s="10" t="s">
        <v>1187</v>
      </c>
      <c r="B130" s="10" t="s">
        <v>1188</v>
      </c>
      <c r="C130" s="8">
        <v>53.19</v>
      </c>
      <c r="D130" s="17">
        <f t="shared" si="4"/>
        <v>0</v>
      </c>
      <c r="E130" s="29"/>
      <c r="F130" s="30">
        <f t="shared" si="5"/>
        <v>0</v>
      </c>
      <c r="G130" s="11" t="s">
        <v>71</v>
      </c>
      <c r="H130" s="26">
        <v>0.62</v>
      </c>
    </row>
    <row r="131" spans="1:8" x14ac:dyDescent="0.25">
      <c r="A131" s="10" t="s">
        <v>1189</v>
      </c>
      <c r="B131" s="10" t="s">
        <v>1190</v>
      </c>
      <c r="C131" s="8">
        <v>59.12</v>
      </c>
      <c r="D131" s="17">
        <f t="shared" si="4"/>
        <v>0</v>
      </c>
      <c r="E131" s="29"/>
      <c r="F131" s="30">
        <f t="shared" si="5"/>
        <v>0</v>
      </c>
      <c r="G131" s="11" t="s">
        <v>40</v>
      </c>
      <c r="H131" s="26">
        <v>0.48</v>
      </c>
    </row>
    <row r="132" spans="1:8" x14ac:dyDescent="0.25">
      <c r="A132" s="10" t="s">
        <v>1191</v>
      </c>
      <c r="B132" s="10" t="s">
        <v>1192</v>
      </c>
      <c r="C132" s="8">
        <v>68.95</v>
      </c>
      <c r="D132" s="17">
        <f t="shared" si="4"/>
        <v>0</v>
      </c>
      <c r="E132" s="29"/>
      <c r="F132" s="30">
        <f t="shared" si="5"/>
        <v>0</v>
      </c>
      <c r="G132" s="11" t="s">
        <v>40</v>
      </c>
      <c r="H132" s="26">
        <v>0.56000000000000005</v>
      </c>
    </row>
    <row r="133" spans="1:8" x14ac:dyDescent="0.25">
      <c r="A133" s="10" t="s">
        <v>1193</v>
      </c>
      <c r="B133" s="10" t="s">
        <v>1194</v>
      </c>
      <c r="C133" s="8">
        <v>59.11</v>
      </c>
      <c r="D133" s="17">
        <f t="shared" si="4"/>
        <v>0</v>
      </c>
      <c r="E133" s="29"/>
      <c r="F133" s="30">
        <f t="shared" si="5"/>
        <v>0</v>
      </c>
      <c r="G133" s="11" t="s">
        <v>71</v>
      </c>
      <c r="H133" s="26">
        <v>0.67</v>
      </c>
    </row>
    <row r="134" spans="1:8" x14ac:dyDescent="0.25">
      <c r="A134" s="10" t="s">
        <v>1195</v>
      </c>
      <c r="B134" s="10" t="s">
        <v>1196</v>
      </c>
      <c r="C134" s="8">
        <v>53.19</v>
      </c>
      <c r="D134" s="17">
        <f t="shared" si="4"/>
        <v>0</v>
      </c>
      <c r="E134" s="29"/>
      <c r="F134" s="30">
        <f t="shared" si="5"/>
        <v>0</v>
      </c>
      <c r="G134" s="12" t="s">
        <v>1814</v>
      </c>
      <c r="H134" s="26">
        <v>0.69</v>
      </c>
    </row>
    <row r="135" spans="1:8" x14ac:dyDescent="0.25">
      <c r="A135" s="10" t="s">
        <v>1197</v>
      </c>
      <c r="B135" s="10" t="s">
        <v>1198</v>
      </c>
      <c r="C135" s="8">
        <v>58.59</v>
      </c>
      <c r="D135" s="17">
        <f t="shared" si="4"/>
        <v>0</v>
      </c>
      <c r="E135" s="29"/>
      <c r="F135" s="30">
        <f t="shared" si="5"/>
        <v>0</v>
      </c>
      <c r="G135" s="11" t="s">
        <v>40</v>
      </c>
      <c r="H135" s="26">
        <v>0.53</v>
      </c>
    </row>
    <row r="136" spans="1:8" x14ac:dyDescent="0.25">
      <c r="A136" s="10" t="s">
        <v>1199</v>
      </c>
      <c r="B136" s="10" t="s">
        <v>1200</v>
      </c>
      <c r="C136" s="8">
        <v>54.72</v>
      </c>
      <c r="D136" s="17">
        <f t="shared" si="4"/>
        <v>0</v>
      </c>
      <c r="E136" s="29"/>
      <c r="F136" s="30">
        <f t="shared" si="5"/>
        <v>0</v>
      </c>
      <c r="G136" s="11" t="s">
        <v>71</v>
      </c>
      <c r="H136" s="26">
        <v>0.62</v>
      </c>
    </row>
    <row r="137" spans="1:8" x14ac:dyDescent="0.25">
      <c r="A137" s="10" t="s">
        <v>1201</v>
      </c>
      <c r="B137" s="10" t="s">
        <v>1202</v>
      </c>
      <c r="C137" s="8">
        <v>59.11</v>
      </c>
      <c r="D137" s="17">
        <f t="shared" si="4"/>
        <v>0</v>
      </c>
      <c r="E137" s="29"/>
      <c r="F137" s="30">
        <f t="shared" si="5"/>
        <v>0</v>
      </c>
      <c r="G137" s="11" t="s">
        <v>250</v>
      </c>
      <c r="H137" s="26">
        <v>0.71</v>
      </c>
    </row>
    <row r="138" spans="1:8" x14ac:dyDescent="0.25">
      <c r="A138" s="10" t="s">
        <v>1203</v>
      </c>
      <c r="B138" s="10" t="s">
        <v>1204</v>
      </c>
      <c r="C138" s="8">
        <v>94.23</v>
      </c>
      <c r="D138" s="17">
        <f t="shared" si="4"/>
        <v>0</v>
      </c>
      <c r="E138" s="29"/>
      <c r="F138" s="30">
        <f t="shared" si="5"/>
        <v>0</v>
      </c>
      <c r="G138" s="11" t="s">
        <v>18</v>
      </c>
      <c r="H138" s="26">
        <v>0.79</v>
      </c>
    </row>
    <row r="139" spans="1:8" x14ac:dyDescent="0.25">
      <c r="A139" s="10" t="s">
        <v>1205</v>
      </c>
      <c r="B139" s="10" t="s">
        <v>1206</v>
      </c>
      <c r="C139" s="8">
        <v>94.23</v>
      </c>
      <c r="D139" s="17">
        <f t="shared" si="4"/>
        <v>0</v>
      </c>
      <c r="E139" s="29"/>
      <c r="F139" s="30">
        <f t="shared" si="5"/>
        <v>0</v>
      </c>
      <c r="G139" s="11" t="s">
        <v>18</v>
      </c>
      <c r="H139" s="26">
        <v>0.84</v>
      </c>
    </row>
    <row r="140" spans="1:8" x14ac:dyDescent="0.25">
      <c r="A140" s="10" t="s">
        <v>1207</v>
      </c>
      <c r="B140" s="10" t="s">
        <v>1208</v>
      </c>
      <c r="C140" s="8">
        <v>104.9</v>
      </c>
      <c r="D140" s="17">
        <f t="shared" si="4"/>
        <v>0</v>
      </c>
      <c r="E140" s="29"/>
      <c r="F140" s="30">
        <f t="shared" si="5"/>
        <v>0</v>
      </c>
      <c r="G140" s="11" t="s">
        <v>174</v>
      </c>
      <c r="H140" s="26">
        <v>0.61</v>
      </c>
    </row>
    <row r="141" spans="1:8" x14ac:dyDescent="0.25">
      <c r="A141" s="10" t="s">
        <v>1209</v>
      </c>
      <c r="B141" s="10" t="s">
        <v>1210</v>
      </c>
      <c r="C141" s="8">
        <v>104.9</v>
      </c>
      <c r="D141" s="17">
        <f t="shared" si="4"/>
        <v>0</v>
      </c>
      <c r="E141" s="29"/>
      <c r="F141" s="30">
        <f t="shared" si="5"/>
        <v>0</v>
      </c>
      <c r="G141" s="11" t="s">
        <v>174</v>
      </c>
      <c r="H141" s="26">
        <v>0.68</v>
      </c>
    </row>
    <row r="142" spans="1:8" x14ac:dyDescent="0.25">
      <c r="A142" s="10" t="s">
        <v>1211</v>
      </c>
      <c r="B142" s="10" t="s">
        <v>1212</v>
      </c>
      <c r="C142" s="8">
        <v>104.91</v>
      </c>
      <c r="D142" s="17">
        <f t="shared" si="4"/>
        <v>0</v>
      </c>
      <c r="E142" s="29"/>
      <c r="F142" s="30">
        <f t="shared" si="5"/>
        <v>0</v>
      </c>
      <c r="G142" s="11" t="s">
        <v>18</v>
      </c>
      <c r="H142" s="26">
        <v>0.82</v>
      </c>
    </row>
    <row r="143" spans="1:8" x14ac:dyDescent="0.25">
      <c r="A143" s="10" t="s">
        <v>1213</v>
      </c>
      <c r="B143" s="10" t="s">
        <v>1214</v>
      </c>
      <c r="C143" s="8">
        <v>107.65</v>
      </c>
      <c r="D143" s="17">
        <f t="shared" si="4"/>
        <v>0</v>
      </c>
      <c r="E143" s="29"/>
      <c r="F143" s="30">
        <f t="shared" si="5"/>
        <v>0</v>
      </c>
      <c r="G143" s="11" t="s">
        <v>18</v>
      </c>
      <c r="H143" s="26">
        <v>0.95</v>
      </c>
    </row>
    <row r="144" spans="1:8" x14ac:dyDescent="0.25">
      <c r="A144" s="10" t="s">
        <v>1215</v>
      </c>
      <c r="B144" s="10" t="s">
        <v>1216</v>
      </c>
      <c r="C144" s="8">
        <v>87.62</v>
      </c>
      <c r="D144" s="17">
        <f t="shared" si="4"/>
        <v>0</v>
      </c>
      <c r="E144" s="29"/>
      <c r="F144" s="30">
        <f t="shared" si="5"/>
        <v>0</v>
      </c>
      <c r="G144" s="11" t="s">
        <v>18</v>
      </c>
      <c r="H144" s="26">
        <v>0.93</v>
      </c>
    </row>
    <row r="145" spans="1:8" x14ac:dyDescent="0.25">
      <c r="A145" s="10" t="s">
        <v>1217</v>
      </c>
      <c r="B145" s="10" t="s">
        <v>1218</v>
      </c>
      <c r="C145" s="8">
        <v>107.65</v>
      </c>
      <c r="D145" s="17">
        <f t="shared" si="4"/>
        <v>0</v>
      </c>
      <c r="E145" s="29"/>
      <c r="F145" s="30">
        <f t="shared" si="5"/>
        <v>0</v>
      </c>
      <c r="G145" s="12" t="s">
        <v>1802</v>
      </c>
      <c r="H145" s="26">
        <v>0.75</v>
      </c>
    </row>
    <row r="146" spans="1:8" x14ac:dyDescent="0.25">
      <c r="A146" s="10" t="s">
        <v>1219</v>
      </c>
      <c r="B146" s="10" t="s">
        <v>1220</v>
      </c>
      <c r="C146" s="8">
        <v>107.65</v>
      </c>
      <c r="D146" s="17">
        <f t="shared" si="4"/>
        <v>0</v>
      </c>
      <c r="E146" s="29"/>
      <c r="F146" s="30">
        <f t="shared" si="5"/>
        <v>0</v>
      </c>
      <c r="G146" s="12" t="s">
        <v>1802</v>
      </c>
      <c r="H146" s="26">
        <v>0.75</v>
      </c>
    </row>
    <row r="147" spans="1:8" x14ac:dyDescent="0.25">
      <c r="A147" s="10" t="s">
        <v>1221</v>
      </c>
      <c r="B147" s="10" t="s">
        <v>1222</v>
      </c>
      <c r="C147" s="8">
        <v>97.84</v>
      </c>
      <c r="D147" s="17">
        <f t="shared" si="4"/>
        <v>0</v>
      </c>
      <c r="E147" s="29"/>
      <c r="F147" s="30">
        <f t="shared" si="5"/>
        <v>0</v>
      </c>
      <c r="G147" s="12" t="s">
        <v>1802</v>
      </c>
      <c r="H147" s="26">
        <v>0.88</v>
      </c>
    </row>
    <row r="148" spans="1:8" x14ac:dyDescent="0.25">
      <c r="A148" s="10" t="s">
        <v>1223</v>
      </c>
      <c r="B148" s="10" t="s">
        <v>1224</v>
      </c>
      <c r="C148" s="8">
        <v>97.84</v>
      </c>
      <c r="D148" s="17">
        <f t="shared" si="4"/>
        <v>0</v>
      </c>
      <c r="E148" s="29"/>
      <c r="F148" s="30">
        <f t="shared" si="5"/>
        <v>0</v>
      </c>
      <c r="G148" s="11" t="s">
        <v>18</v>
      </c>
      <c r="H148" s="26">
        <v>1</v>
      </c>
    </row>
    <row r="149" spans="1:8" x14ac:dyDescent="0.25">
      <c r="A149" s="10" t="s">
        <v>1225</v>
      </c>
      <c r="B149" s="10" t="s">
        <v>1226</v>
      </c>
      <c r="C149" s="8">
        <v>87.62</v>
      </c>
      <c r="D149" s="17">
        <f t="shared" si="4"/>
        <v>0</v>
      </c>
      <c r="E149" s="29"/>
      <c r="F149" s="30">
        <f t="shared" si="5"/>
        <v>0</v>
      </c>
      <c r="G149" s="11" t="s">
        <v>18</v>
      </c>
      <c r="H149" s="26">
        <v>1.04</v>
      </c>
    </row>
    <row r="150" spans="1:8" x14ac:dyDescent="0.25">
      <c r="A150" s="10" t="s">
        <v>1227</v>
      </c>
      <c r="B150" s="10" t="s">
        <v>1228</v>
      </c>
      <c r="C150" s="8">
        <v>100.24</v>
      </c>
      <c r="D150" s="17">
        <f t="shared" si="4"/>
        <v>0</v>
      </c>
      <c r="E150" s="29"/>
      <c r="F150" s="30">
        <f t="shared" si="5"/>
        <v>0</v>
      </c>
      <c r="G150" s="11" t="s">
        <v>18</v>
      </c>
      <c r="H150" s="26">
        <v>0.74</v>
      </c>
    </row>
    <row r="151" spans="1:8" x14ac:dyDescent="0.25">
      <c r="A151" s="10" t="s">
        <v>1229</v>
      </c>
      <c r="B151" s="10" t="s">
        <v>1230</v>
      </c>
      <c r="C151" s="8">
        <v>94.6</v>
      </c>
      <c r="D151" s="17">
        <f t="shared" si="4"/>
        <v>0</v>
      </c>
      <c r="E151" s="29"/>
      <c r="F151" s="30">
        <f t="shared" si="5"/>
        <v>0</v>
      </c>
      <c r="G151" s="11" t="s">
        <v>18</v>
      </c>
      <c r="H151" s="26">
        <v>0.82</v>
      </c>
    </row>
    <row r="152" spans="1:8" x14ac:dyDescent="0.25">
      <c r="A152" s="10" t="s">
        <v>1231</v>
      </c>
      <c r="B152" s="10" t="s">
        <v>1232</v>
      </c>
      <c r="C152" s="8">
        <v>94.6</v>
      </c>
      <c r="D152" s="17">
        <f t="shared" si="4"/>
        <v>0</v>
      </c>
      <c r="E152" s="29"/>
      <c r="F152" s="30">
        <f t="shared" si="5"/>
        <v>0</v>
      </c>
      <c r="G152" s="11" t="s">
        <v>18</v>
      </c>
      <c r="H152" s="26">
        <v>0.94</v>
      </c>
    </row>
    <row r="153" spans="1:8" x14ac:dyDescent="0.25">
      <c r="A153" s="10" t="s">
        <v>1233</v>
      </c>
      <c r="B153" s="10" t="s">
        <v>1234</v>
      </c>
      <c r="C153" s="8">
        <v>109.69</v>
      </c>
      <c r="D153" s="17">
        <f t="shared" si="4"/>
        <v>0</v>
      </c>
      <c r="E153" s="29"/>
      <c r="F153" s="30">
        <f t="shared" si="5"/>
        <v>0</v>
      </c>
      <c r="G153" s="11" t="s">
        <v>21</v>
      </c>
      <c r="H153" s="26">
        <v>1.08</v>
      </c>
    </row>
    <row r="154" spans="1:8" x14ac:dyDescent="0.25">
      <c r="A154" s="10" t="s">
        <v>1235</v>
      </c>
      <c r="B154" s="10" t="s">
        <v>1236</v>
      </c>
      <c r="C154" s="8">
        <v>110.26</v>
      </c>
      <c r="D154" s="17">
        <f t="shared" si="4"/>
        <v>0</v>
      </c>
      <c r="E154" s="29"/>
      <c r="F154" s="30">
        <f t="shared" si="5"/>
        <v>0</v>
      </c>
      <c r="G154" s="11" t="s">
        <v>355</v>
      </c>
      <c r="H154" s="26">
        <v>0.99</v>
      </c>
    </row>
    <row r="155" spans="1:8" x14ac:dyDescent="0.25">
      <c r="A155" s="10" t="s">
        <v>1237</v>
      </c>
      <c r="B155" s="10" t="s">
        <v>1238</v>
      </c>
      <c r="C155" s="8">
        <v>110.19</v>
      </c>
      <c r="D155" s="17">
        <f t="shared" si="4"/>
        <v>0</v>
      </c>
      <c r="E155" s="29"/>
      <c r="F155" s="30">
        <f t="shared" si="5"/>
        <v>0</v>
      </c>
      <c r="G155" s="11" t="s">
        <v>355</v>
      </c>
      <c r="H155" s="26">
        <v>1.05</v>
      </c>
    </row>
    <row r="156" spans="1:8" x14ac:dyDescent="0.25">
      <c r="A156" s="10" t="s">
        <v>1239</v>
      </c>
      <c r="B156" s="10" t="s">
        <v>1240</v>
      </c>
      <c r="C156" s="8">
        <v>165.33</v>
      </c>
      <c r="D156" s="17">
        <f t="shared" si="4"/>
        <v>0</v>
      </c>
      <c r="E156" s="29"/>
      <c r="F156" s="30">
        <f t="shared" si="5"/>
        <v>0</v>
      </c>
      <c r="G156" s="12" t="s">
        <v>1814</v>
      </c>
      <c r="H156" s="26">
        <v>0.85</v>
      </c>
    </row>
    <row r="157" spans="1:8" x14ac:dyDescent="0.25">
      <c r="A157" s="10" t="s">
        <v>1241</v>
      </c>
      <c r="B157" s="10" t="s">
        <v>1242</v>
      </c>
      <c r="C157" s="8">
        <v>165.33</v>
      </c>
      <c r="D157" s="17">
        <f t="shared" si="4"/>
        <v>0</v>
      </c>
      <c r="E157" s="29"/>
      <c r="F157" s="30">
        <f t="shared" si="5"/>
        <v>0</v>
      </c>
      <c r="G157" s="11" t="s">
        <v>355</v>
      </c>
      <c r="H157" s="26">
        <v>0.97</v>
      </c>
    </row>
    <row r="158" spans="1:8" x14ac:dyDescent="0.25">
      <c r="A158" s="10" t="s">
        <v>1243</v>
      </c>
      <c r="B158" s="10" t="s">
        <v>1244</v>
      </c>
      <c r="C158" s="8">
        <v>133.36000000000001</v>
      </c>
      <c r="D158" s="17">
        <f t="shared" si="4"/>
        <v>0</v>
      </c>
      <c r="E158" s="29"/>
      <c r="F158" s="30">
        <f t="shared" si="5"/>
        <v>0</v>
      </c>
      <c r="G158" s="12" t="s">
        <v>1808</v>
      </c>
      <c r="H158" s="26">
        <v>1.24</v>
      </c>
    </row>
    <row r="159" spans="1:8" x14ac:dyDescent="0.25">
      <c r="A159" s="10" t="s">
        <v>1245</v>
      </c>
      <c r="B159" s="10" t="s">
        <v>1246</v>
      </c>
      <c r="C159" s="8">
        <v>105.99</v>
      </c>
      <c r="D159" s="17">
        <f t="shared" si="4"/>
        <v>0</v>
      </c>
      <c r="E159" s="29"/>
      <c r="F159" s="30">
        <f t="shared" si="5"/>
        <v>0</v>
      </c>
      <c r="G159" s="11" t="s">
        <v>21</v>
      </c>
      <c r="H159" s="26">
        <v>1.1499999999999999</v>
      </c>
    </row>
    <row r="160" spans="1:8" x14ac:dyDescent="0.25">
      <c r="A160" s="10" t="s">
        <v>1247</v>
      </c>
      <c r="B160" s="10" t="s">
        <v>1248</v>
      </c>
      <c r="C160" s="8">
        <v>204.92</v>
      </c>
      <c r="D160" s="17">
        <f t="shared" si="4"/>
        <v>0</v>
      </c>
      <c r="E160" s="29"/>
      <c r="F160" s="30">
        <f t="shared" si="5"/>
        <v>0</v>
      </c>
      <c r="G160" s="11" t="s">
        <v>21</v>
      </c>
      <c r="H160" s="26">
        <v>0.82</v>
      </c>
    </row>
    <row r="161" spans="1:8" x14ac:dyDescent="0.25">
      <c r="A161" s="10" t="s">
        <v>1249</v>
      </c>
      <c r="B161" s="10" t="s">
        <v>1250</v>
      </c>
      <c r="C161" s="8">
        <v>204.92</v>
      </c>
      <c r="D161" s="17">
        <f t="shared" si="4"/>
        <v>0</v>
      </c>
      <c r="E161" s="29"/>
      <c r="F161" s="30">
        <f t="shared" si="5"/>
        <v>0</v>
      </c>
      <c r="G161" s="11" t="s">
        <v>21</v>
      </c>
      <c r="H161" s="26">
        <v>0.86</v>
      </c>
    </row>
    <row r="162" spans="1:8" x14ac:dyDescent="0.25">
      <c r="A162" s="10" t="s">
        <v>1251</v>
      </c>
      <c r="B162" s="10" t="s">
        <v>1252</v>
      </c>
      <c r="C162" s="8">
        <v>144.65</v>
      </c>
      <c r="D162" s="17">
        <f t="shared" si="4"/>
        <v>0</v>
      </c>
      <c r="E162" s="29"/>
      <c r="F162" s="30">
        <f t="shared" si="5"/>
        <v>0</v>
      </c>
      <c r="G162" s="12" t="s">
        <v>1808</v>
      </c>
      <c r="H162" s="26">
        <v>1.05</v>
      </c>
    </row>
    <row r="163" spans="1:8" x14ac:dyDescent="0.25">
      <c r="A163" s="10" t="s">
        <v>1253</v>
      </c>
      <c r="B163" s="10" t="s">
        <v>1254</v>
      </c>
      <c r="C163" s="8">
        <v>204.91</v>
      </c>
      <c r="D163" s="17">
        <f t="shared" si="4"/>
        <v>0</v>
      </c>
      <c r="E163" s="29"/>
      <c r="F163" s="30">
        <f t="shared" si="5"/>
        <v>0</v>
      </c>
      <c r="G163" s="12" t="s">
        <v>1808</v>
      </c>
      <c r="H163" s="26">
        <v>1.17</v>
      </c>
    </row>
    <row r="164" spans="1:8" x14ac:dyDescent="0.25">
      <c r="A164" s="10" t="s">
        <v>1255</v>
      </c>
      <c r="B164" s="10" t="s">
        <v>1256</v>
      </c>
      <c r="C164" s="8">
        <v>128.56</v>
      </c>
      <c r="D164" s="17">
        <f t="shared" si="4"/>
        <v>0</v>
      </c>
      <c r="E164" s="29"/>
      <c r="F164" s="30">
        <f t="shared" si="5"/>
        <v>0</v>
      </c>
      <c r="G164" s="12" t="s">
        <v>1808</v>
      </c>
      <c r="H164" s="26">
        <v>1.29</v>
      </c>
    </row>
    <row r="165" spans="1:8" x14ac:dyDescent="0.25">
      <c r="A165" s="10" t="s">
        <v>1257</v>
      </c>
      <c r="B165" s="10" t="s">
        <v>1258</v>
      </c>
      <c r="C165" s="8">
        <v>105.99</v>
      </c>
      <c r="D165" s="17">
        <f t="shared" si="4"/>
        <v>0</v>
      </c>
      <c r="E165" s="29"/>
      <c r="F165" s="30">
        <f t="shared" si="5"/>
        <v>0</v>
      </c>
      <c r="G165" s="12" t="s">
        <v>1807</v>
      </c>
      <c r="H165" s="26">
        <v>1.28</v>
      </c>
    </row>
    <row r="166" spans="1:8" x14ac:dyDescent="0.25">
      <c r="A166" s="10" t="s">
        <v>1259</v>
      </c>
      <c r="B166" s="10" t="s">
        <v>1260</v>
      </c>
      <c r="C166" s="8">
        <v>128.56</v>
      </c>
      <c r="D166" s="17">
        <f t="shared" si="4"/>
        <v>0</v>
      </c>
      <c r="E166" s="29"/>
      <c r="F166" s="30">
        <f t="shared" si="5"/>
        <v>0</v>
      </c>
      <c r="G166" s="11" t="s">
        <v>21</v>
      </c>
      <c r="H166" s="26">
        <v>0.9</v>
      </c>
    </row>
    <row r="167" spans="1:8" x14ac:dyDescent="0.25">
      <c r="A167" s="10" t="s">
        <v>1261</v>
      </c>
      <c r="B167" s="10" t="s">
        <v>1262</v>
      </c>
      <c r="C167" s="8">
        <v>128.56</v>
      </c>
      <c r="D167" s="17">
        <f t="shared" si="4"/>
        <v>0</v>
      </c>
      <c r="E167" s="29"/>
      <c r="F167" s="30">
        <f t="shared" si="5"/>
        <v>0</v>
      </c>
      <c r="G167" s="11" t="s">
        <v>21</v>
      </c>
      <c r="H167" s="26">
        <v>0.99</v>
      </c>
    </row>
    <row r="168" spans="1:8" x14ac:dyDescent="0.25">
      <c r="A168" s="10" t="s">
        <v>1263</v>
      </c>
      <c r="B168" s="10" t="s">
        <v>1264</v>
      </c>
      <c r="C168" s="8">
        <v>128.56</v>
      </c>
      <c r="D168" s="17">
        <f t="shared" si="4"/>
        <v>0</v>
      </c>
      <c r="E168" s="29"/>
      <c r="F168" s="30">
        <f t="shared" si="5"/>
        <v>0</v>
      </c>
      <c r="G168" s="11" t="s">
        <v>21</v>
      </c>
      <c r="H168" s="26">
        <v>1.08</v>
      </c>
    </row>
    <row r="169" spans="1:8" x14ac:dyDescent="0.25">
      <c r="A169" s="10" t="s">
        <v>1265</v>
      </c>
      <c r="B169" s="10" t="s">
        <v>1266</v>
      </c>
      <c r="C169" s="8">
        <v>128.56</v>
      </c>
      <c r="D169" s="17">
        <f t="shared" si="4"/>
        <v>0</v>
      </c>
      <c r="E169" s="29"/>
      <c r="F169" s="30">
        <f t="shared" si="5"/>
        <v>0</v>
      </c>
      <c r="G169" s="12" t="s">
        <v>1808</v>
      </c>
      <c r="H169" s="26">
        <v>1.23</v>
      </c>
    </row>
    <row r="170" spans="1:8" x14ac:dyDescent="0.25">
      <c r="A170" s="10" t="s">
        <v>1267</v>
      </c>
      <c r="B170" s="10" t="s">
        <v>1268</v>
      </c>
      <c r="C170" s="8">
        <v>128.56</v>
      </c>
      <c r="D170" s="17">
        <f t="shared" si="4"/>
        <v>0</v>
      </c>
      <c r="E170" s="29"/>
      <c r="F170" s="30">
        <f t="shared" si="5"/>
        <v>0</v>
      </c>
      <c r="G170" s="12" t="s">
        <v>1808</v>
      </c>
      <c r="H170" s="26">
        <v>1.35</v>
      </c>
    </row>
    <row r="171" spans="1:8" x14ac:dyDescent="0.25">
      <c r="A171" s="10" t="s">
        <v>1269</v>
      </c>
      <c r="B171" s="10" t="s">
        <v>1270</v>
      </c>
      <c r="C171" s="8">
        <v>128.56</v>
      </c>
      <c r="D171" s="17">
        <f t="shared" si="4"/>
        <v>0</v>
      </c>
      <c r="E171" s="29"/>
      <c r="F171" s="30">
        <f t="shared" si="5"/>
        <v>0</v>
      </c>
      <c r="G171" s="12" t="s">
        <v>1808</v>
      </c>
      <c r="H171" s="26">
        <v>1.43</v>
      </c>
    </row>
    <row r="172" spans="1:8" x14ac:dyDescent="0.25">
      <c r="A172" s="10" t="s">
        <v>1271</v>
      </c>
      <c r="B172" s="10" t="s">
        <v>1272</v>
      </c>
      <c r="C172" s="8">
        <v>128.56</v>
      </c>
      <c r="D172" s="17">
        <f t="shared" si="4"/>
        <v>0</v>
      </c>
      <c r="E172" s="29"/>
      <c r="F172" s="30">
        <f t="shared" si="5"/>
        <v>0</v>
      </c>
      <c r="G172" s="12" t="s">
        <v>1808</v>
      </c>
      <c r="H172" s="26">
        <v>0.96</v>
      </c>
    </row>
    <row r="173" spans="1:8" x14ac:dyDescent="0.25">
      <c r="A173" s="10" t="s">
        <v>1273</v>
      </c>
      <c r="B173" s="10" t="s">
        <v>1274</v>
      </c>
      <c r="C173" s="8">
        <v>128.56</v>
      </c>
      <c r="D173" s="17">
        <f t="shared" si="4"/>
        <v>0</v>
      </c>
      <c r="E173" s="29"/>
      <c r="F173" s="30">
        <f t="shared" si="5"/>
        <v>0</v>
      </c>
      <c r="G173" s="12" t="s">
        <v>1808</v>
      </c>
      <c r="H173" s="26">
        <v>1.04</v>
      </c>
    </row>
    <row r="174" spans="1:8" x14ac:dyDescent="0.25">
      <c r="A174" s="10" t="s">
        <v>1275</v>
      </c>
      <c r="B174" s="10" t="s">
        <v>1276</v>
      </c>
      <c r="C174" s="8">
        <v>117.88</v>
      </c>
      <c r="D174" s="17">
        <f t="shared" si="4"/>
        <v>0</v>
      </c>
      <c r="E174" s="29"/>
      <c r="F174" s="30">
        <f t="shared" si="5"/>
        <v>0</v>
      </c>
      <c r="G174" s="12" t="s">
        <v>1808</v>
      </c>
      <c r="H174" s="26">
        <v>1.17</v>
      </c>
    </row>
    <row r="175" spans="1:8" x14ac:dyDescent="0.25">
      <c r="A175" s="10" t="s">
        <v>1277</v>
      </c>
      <c r="B175" s="10" t="s">
        <v>1278</v>
      </c>
      <c r="C175" s="8">
        <v>184.96</v>
      </c>
      <c r="D175" s="17">
        <f t="shared" si="4"/>
        <v>0</v>
      </c>
      <c r="E175" s="29"/>
      <c r="F175" s="30">
        <f t="shared" si="5"/>
        <v>0</v>
      </c>
      <c r="G175" s="12" t="s">
        <v>1808</v>
      </c>
      <c r="H175" s="26">
        <v>1.33</v>
      </c>
    </row>
    <row r="176" spans="1:8" x14ac:dyDescent="0.25">
      <c r="A176" s="10" t="s">
        <v>1279</v>
      </c>
      <c r="B176" s="10" t="s">
        <v>1280</v>
      </c>
      <c r="C176" s="8">
        <v>184.96</v>
      </c>
      <c r="D176" s="17">
        <f t="shared" si="4"/>
        <v>0</v>
      </c>
      <c r="E176" s="29"/>
      <c r="F176" s="30">
        <f t="shared" si="5"/>
        <v>0</v>
      </c>
      <c r="G176" s="12" t="s">
        <v>1808</v>
      </c>
      <c r="H176" s="26">
        <v>1.48</v>
      </c>
    </row>
    <row r="177" spans="1:8" x14ac:dyDescent="0.25">
      <c r="A177" s="10" t="s">
        <v>1281</v>
      </c>
      <c r="B177" s="10" t="s">
        <v>1282</v>
      </c>
      <c r="C177" s="8">
        <v>212.26</v>
      </c>
      <c r="D177" s="17">
        <f t="shared" si="4"/>
        <v>0</v>
      </c>
      <c r="E177" s="29"/>
      <c r="F177" s="30">
        <f t="shared" si="5"/>
        <v>0</v>
      </c>
      <c r="G177" s="12" t="s">
        <v>1804</v>
      </c>
      <c r="H177" s="26">
        <v>1.84</v>
      </c>
    </row>
    <row r="178" spans="1:8" x14ac:dyDescent="0.25">
      <c r="A178" s="10" t="s">
        <v>1283</v>
      </c>
      <c r="B178" s="10" t="s">
        <v>1284</v>
      </c>
      <c r="C178" s="8">
        <v>163.38999999999999</v>
      </c>
      <c r="D178" s="17">
        <f t="shared" si="4"/>
        <v>0</v>
      </c>
      <c r="E178" s="29"/>
      <c r="F178" s="30">
        <f t="shared" si="5"/>
        <v>0</v>
      </c>
      <c r="G178" s="12" t="s">
        <v>1803</v>
      </c>
      <c r="H178" s="26">
        <v>1.53</v>
      </c>
    </row>
    <row r="179" spans="1:8" x14ac:dyDescent="0.25">
      <c r="A179" s="10" t="s">
        <v>1285</v>
      </c>
      <c r="B179" s="10" t="s">
        <v>1286</v>
      </c>
      <c r="C179" s="8">
        <v>200.72</v>
      </c>
      <c r="D179" s="17">
        <f t="shared" si="4"/>
        <v>0</v>
      </c>
      <c r="E179" s="29"/>
      <c r="F179" s="30">
        <f t="shared" si="5"/>
        <v>0</v>
      </c>
      <c r="G179" s="12" t="s">
        <v>1804</v>
      </c>
      <c r="H179" s="26">
        <v>1.89</v>
      </c>
    </row>
    <row r="180" spans="1:8" x14ac:dyDescent="0.25">
      <c r="A180" s="10" t="s">
        <v>1287</v>
      </c>
      <c r="B180" s="10" t="s">
        <v>1288</v>
      </c>
      <c r="C180" s="8">
        <v>163.38999999999999</v>
      </c>
      <c r="D180" s="17">
        <f t="shared" si="4"/>
        <v>0</v>
      </c>
      <c r="E180" s="29"/>
      <c r="F180" s="30">
        <f t="shared" si="5"/>
        <v>0</v>
      </c>
      <c r="G180" s="12" t="s">
        <v>1803</v>
      </c>
      <c r="H180" s="26">
        <v>1.63</v>
      </c>
    </row>
    <row r="181" spans="1:8" x14ac:dyDescent="0.25">
      <c r="A181" s="10" t="s">
        <v>1289</v>
      </c>
      <c r="B181" s="10" t="s">
        <v>1290</v>
      </c>
      <c r="C181" s="8">
        <v>196.83</v>
      </c>
      <c r="D181" s="17">
        <f t="shared" si="4"/>
        <v>0</v>
      </c>
      <c r="E181" s="29"/>
      <c r="F181" s="30">
        <f t="shared" si="5"/>
        <v>0</v>
      </c>
      <c r="G181" s="12" t="s">
        <v>1808</v>
      </c>
      <c r="H181" s="26">
        <v>1.2</v>
      </c>
    </row>
    <row r="182" spans="1:8" x14ac:dyDescent="0.25">
      <c r="A182" s="10" t="s">
        <v>1291</v>
      </c>
      <c r="B182" s="10" t="s">
        <v>1292</v>
      </c>
      <c r="C182" s="8">
        <v>196.85</v>
      </c>
      <c r="D182" s="17">
        <f t="shared" si="4"/>
        <v>0</v>
      </c>
      <c r="E182" s="29"/>
      <c r="F182" s="30">
        <f t="shared" si="5"/>
        <v>0</v>
      </c>
      <c r="G182" s="12" t="s">
        <v>1804</v>
      </c>
      <c r="H182" s="26">
        <v>1.93</v>
      </c>
    </row>
    <row r="183" spans="1:8" x14ac:dyDescent="0.25">
      <c r="A183" s="10" t="s">
        <v>1293</v>
      </c>
      <c r="B183" s="10" t="s">
        <v>1294</v>
      </c>
      <c r="C183" s="8">
        <v>163.38999999999999</v>
      </c>
      <c r="D183" s="17">
        <f t="shared" si="4"/>
        <v>0</v>
      </c>
      <c r="E183" s="29"/>
      <c r="F183" s="30">
        <f t="shared" si="5"/>
        <v>0</v>
      </c>
      <c r="G183" s="12" t="s">
        <v>1803</v>
      </c>
      <c r="H183" s="26">
        <v>1.78</v>
      </c>
    </row>
    <row r="184" spans="1:8" x14ac:dyDescent="0.25">
      <c r="A184" s="10" t="s">
        <v>1295</v>
      </c>
      <c r="B184" s="10" t="s">
        <v>1296</v>
      </c>
      <c r="C184" s="8">
        <v>200.72</v>
      </c>
      <c r="D184" s="17">
        <f t="shared" si="4"/>
        <v>0</v>
      </c>
      <c r="E184" s="29"/>
      <c r="F184" s="30">
        <f t="shared" si="5"/>
        <v>0</v>
      </c>
      <c r="G184" s="12" t="s">
        <v>1808</v>
      </c>
      <c r="H184" s="26">
        <v>1.4</v>
      </c>
    </row>
    <row r="185" spans="1:8" x14ac:dyDescent="0.25">
      <c r="A185" s="10" t="s">
        <v>1297</v>
      </c>
      <c r="B185" s="10" t="s">
        <v>1298</v>
      </c>
      <c r="C185" s="8">
        <v>200.72</v>
      </c>
      <c r="D185" s="17">
        <f t="shared" si="4"/>
        <v>0</v>
      </c>
      <c r="E185" s="29"/>
      <c r="F185" s="30">
        <f t="shared" si="5"/>
        <v>0</v>
      </c>
      <c r="G185" s="12" t="s">
        <v>1803</v>
      </c>
      <c r="H185" s="26">
        <v>1.71</v>
      </c>
    </row>
    <row r="186" spans="1:8" x14ac:dyDescent="0.25">
      <c r="A186" s="10" t="s">
        <v>1299</v>
      </c>
      <c r="B186" s="10" t="s">
        <v>1300</v>
      </c>
      <c r="C186" s="8">
        <v>200.72</v>
      </c>
      <c r="D186" s="17">
        <f t="shared" si="4"/>
        <v>0</v>
      </c>
      <c r="E186" s="29"/>
      <c r="F186" s="30">
        <f t="shared" si="5"/>
        <v>0</v>
      </c>
      <c r="G186" s="12" t="s">
        <v>1804</v>
      </c>
      <c r="H186" s="26">
        <v>2</v>
      </c>
    </row>
    <row r="187" spans="1:8" x14ac:dyDescent="0.25">
      <c r="A187" s="10" t="s">
        <v>1301</v>
      </c>
      <c r="B187" s="10" t="s">
        <v>1302</v>
      </c>
      <c r="C187" s="8">
        <v>172.69</v>
      </c>
      <c r="D187" s="17">
        <f t="shared" si="4"/>
        <v>0</v>
      </c>
      <c r="E187" s="29"/>
      <c r="F187" s="30">
        <f t="shared" si="5"/>
        <v>0</v>
      </c>
      <c r="G187" s="12" t="s">
        <v>1804</v>
      </c>
      <c r="H187" s="26">
        <v>1.98</v>
      </c>
    </row>
    <row r="188" spans="1:8" x14ac:dyDescent="0.25">
      <c r="A188" s="10" t="s">
        <v>1303</v>
      </c>
      <c r="B188" s="10" t="s">
        <v>1304</v>
      </c>
      <c r="C188" s="8">
        <v>289.98</v>
      </c>
      <c r="D188" s="17">
        <f t="shared" si="4"/>
        <v>0</v>
      </c>
      <c r="E188" s="29"/>
      <c r="F188" s="30">
        <f t="shared" si="5"/>
        <v>0</v>
      </c>
      <c r="G188" s="12" t="s">
        <v>1804</v>
      </c>
      <c r="H188" s="26">
        <v>1.47</v>
      </c>
    </row>
    <row r="189" spans="1:8" x14ac:dyDescent="0.25">
      <c r="A189" s="10" t="s">
        <v>1305</v>
      </c>
      <c r="B189" s="10" t="s">
        <v>1306</v>
      </c>
      <c r="C189" s="8">
        <v>200.72</v>
      </c>
      <c r="D189" s="17">
        <f t="shared" ref="D189:D252" si="6">ROUND(C189*$C$3,2)</f>
        <v>0</v>
      </c>
      <c r="E189" s="29"/>
      <c r="F189" s="30">
        <f t="shared" si="5"/>
        <v>0</v>
      </c>
      <c r="G189" s="12" t="s">
        <v>1804</v>
      </c>
      <c r="H189" s="26">
        <v>1.64</v>
      </c>
    </row>
    <row r="190" spans="1:8" x14ac:dyDescent="0.25">
      <c r="A190" s="10" t="s">
        <v>1307</v>
      </c>
      <c r="B190" s="10" t="s">
        <v>1308</v>
      </c>
      <c r="C190" s="8">
        <v>220.1</v>
      </c>
      <c r="D190" s="17">
        <f t="shared" si="6"/>
        <v>0</v>
      </c>
      <c r="E190" s="29"/>
      <c r="F190" s="30">
        <f t="shared" ref="F190:F254" si="7">(D190*E190)</f>
        <v>0</v>
      </c>
      <c r="G190" s="12" t="s">
        <v>1804</v>
      </c>
      <c r="H190" s="26">
        <v>1.8</v>
      </c>
    </row>
    <row r="191" spans="1:8" x14ac:dyDescent="0.25">
      <c r="A191" s="10" t="s">
        <v>1309</v>
      </c>
      <c r="B191" s="10" t="s">
        <v>1310</v>
      </c>
      <c r="C191" s="8">
        <v>208.79</v>
      </c>
      <c r="D191" s="17">
        <f t="shared" si="6"/>
        <v>0</v>
      </c>
      <c r="E191" s="29"/>
      <c r="F191" s="30">
        <f t="shared" si="7"/>
        <v>0</v>
      </c>
      <c r="G191" s="12" t="s">
        <v>1804</v>
      </c>
      <c r="H191" s="26">
        <v>2.1</v>
      </c>
    </row>
    <row r="192" spans="1:8" x14ac:dyDescent="0.25">
      <c r="A192" s="10" t="s">
        <v>1311</v>
      </c>
      <c r="B192" s="10" t="s">
        <v>1312</v>
      </c>
      <c r="C192" s="8">
        <v>172.69</v>
      </c>
      <c r="D192" s="17">
        <f t="shared" si="6"/>
        <v>0</v>
      </c>
      <c r="E192" s="29"/>
      <c r="F192" s="30">
        <f t="shared" si="7"/>
        <v>0</v>
      </c>
      <c r="G192" s="12" t="s">
        <v>1804</v>
      </c>
      <c r="H192" s="26">
        <v>2.12</v>
      </c>
    </row>
    <row r="193" spans="1:8" x14ac:dyDescent="0.25">
      <c r="A193" s="10" t="s">
        <v>1313</v>
      </c>
      <c r="B193" s="10" t="s">
        <v>1314</v>
      </c>
      <c r="C193" s="8">
        <v>213.64</v>
      </c>
      <c r="D193" s="17">
        <f t="shared" si="6"/>
        <v>0</v>
      </c>
      <c r="E193" s="29"/>
      <c r="F193" s="30">
        <f t="shared" si="7"/>
        <v>0</v>
      </c>
      <c r="G193" s="12" t="s">
        <v>1803</v>
      </c>
      <c r="H193" s="26">
        <v>1.41</v>
      </c>
    </row>
    <row r="194" spans="1:8" x14ac:dyDescent="0.25">
      <c r="A194" s="10" t="s">
        <v>1315</v>
      </c>
      <c r="B194" s="10" t="s">
        <v>1316</v>
      </c>
      <c r="C194" s="8">
        <v>196.85</v>
      </c>
      <c r="D194" s="17">
        <f t="shared" si="6"/>
        <v>0</v>
      </c>
      <c r="E194" s="29"/>
      <c r="F194" s="30">
        <f t="shared" si="7"/>
        <v>0</v>
      </c>
      <c r="G194" s="12" t="s">
        <v>1803</v>
      </c>
      <c r="H194" s="26">
        <v>1.57</v>
      </c>
    </row>
    <row r="195" spans="1:8" x14ac:dyDescent="0.25">
      <c r="A195" s="10" t="s">
        <v>1317</v>
      </c>
      <c r="B195" s="10" t="s">
        <v>1318</v>
      </c>
      <c r="C195" s="8">
        <v>200.72</v>
      </c>
      <c r="D195" s="17">
        <f t="shared" si="6"/>
        <v>0</v>
      </c>
      <c r="E195" s="29"/>
      <c r="F195" s="30">
        <f t="shared" si="7"/>
        <v>0</v>
      </c>
      <c r="G195" s="12" t="s">
        <v>1804</v>
      </c>
      <c r="H195" s="26">
        <v>1.72</v>
      </c>
    </row>
    <row r="196" spans="1:8" x14ac:dyDescent="0.25">
      <c r="A196" s="10" t="s">
        <v>1319</v>
      </c>
      <c r="B196" s="10" t="s">
        <v>1320</v>
      </c>
      <c r="C196" s="8">
        <v>196.85</v>
      </c>
      <c r="D196" s="17">
        <f t="shared" si="6"/>
        <v>0</v>
      </c>
      <c r="E196" s="29"/>
      <c r="F196" s="30">
        <f t="shared" si="7"/>
        <v>0</v>
      </c>
      <c r="G196" s="12" t="s">
        <v>1804</v>
      </c>
      <c r="H196" s="26">
        <v>1.88</v>
      </c>
    </row>
    <row r="197" spans="1:8" x14ac:dyDescent="0.25">
      <c r="A197" s="10" t="s">
        <v>1321</v>
      </c>
      <c r="B197" s="10" t="s">
        <v>1322</v>
      </c>
      <c r="C197" s="8">
        <v>200.72</v>
      </c>
      <c r="D197" s="17">
        <f t="shared" si="6"/>
        <v>0</v>
      </c>
      <c r="E197" s="29"/>
      <c r="F197" s="30">
        <f t="shared" si="7"/>
        <v>0</v>
      </c>
      <c r="G197" s="12" t="s">
        <v>1804</v>
      </c>
      <c r="H197" s="26">
        <v>2.2200000000000002</v>
      </c>
    </row>
    <row r="198" spans="1:8" x14ac:dyDescent="0.25">
      <c r="A198" s="10" t="s">
        <v>1323</v>
      </c>
      <c r="B198" s="10" t="s">
        <v>1324</v>
      </c>
      <c r="C198" s="8">
        <v>428.02</v>
      </c>
      <c r="D198" s="17">
        <f t="shared" si="6"/>
        <v>0</v>
      </c>
      <c r="E198" s="29"/>
      <c r="F198" s="30">
        <f t="shared" si="7"/>
        <v>0</v>
      </c>
      <c r="G198" s="12" t="s">
        <v>1805</v>
      </c>
      <c r="H198" s="26">
        <v>2.58</v>
      </c>
    </row>
    <row r="199" spans="1:8" x14ac:dyDescent="0.25">
      <c r="A199" s="10" t="s">
        <v>1325</v>
      </c>
      <c r="B199" s="10" t="s">
        <v>1326</v>
      </c>
      <c r="C199" s="8">
        <v>428.02</v>
      </c>
      <c r="D199" s="17">
        <f t="shared" si="6"/>
        <v>0</v>
      </c>
      <c r="E199" s="29"/>
      <c r="F199" s="30">
        <f t="shared" si="7"/>
        <v>0</v>
      </c>
      <c r="G199" s="12" t="s">
        <v>1805</v>
      </c>
      <c r="H199" s="26">
        <v>2.67</v>
      </c>
    </row>
    <row r="200" spans="1:8" x14ac:dyDescent="0.25">
      <c r="A200" s="10" t="s">
        <v>1327</v>
      </c>
      <c r="B200" s="10" t="s">
        <v>1328</v>
      </c>
      <c r="C200" s="8">
        <v>428.02</v>
      </c>
      <c r="D200" s="17">
        <f t="shared" si="6"/>
        <v>0</v>
      </c>
      <c r="E200" s="29"/>
      <c r="F200" s="30">
        <f t="shared" si="7"/>
        <v>0</v>
      </c>
      <c r="G200" s="12" t="s">
        <v>1801</v>
      </c>
      <c r="H200" s="26">
        <v>2.85</v>
      </c>
    </row>
    <row r="201" spans="1:8" x14ac:dyDescent="0.25">
      <c r="A201" s="10" t="s">
        <v>1329</v>
      </c>
      <c r="B201" s="10" t="s">
        <v>1330</v>
      </c>
      <c r="C201" s="8">
        <v>428.02</v>
      </c>
      <c r="D201" s="17">
        <f t="shared" si="6"/>
        <v>0</v>
      </c>
      <c r="E201" s="29"/>
      <c r="F201" s="30">
        <f t="shared" si="7"/>
        <v>0</v>
      </c>
      <c r="G201" s="12" t="s">
        <v>1801</v>
      </c>
      <c r="H201" s="26">
        <v>3.09</v>
      </c>
    </row>
    <row r="202" spans="1:8" x14ac:dyDescent="0.25">
      <c r="A202" s="10" t="s">
        <v>1331</v>
      </c>
      <c r="B202" s="10" t="s">
        <v>1332</v>
      </c>
      <c r="C202" s="8">
        <v>428.02</v>
      </c>
      <c r="D202" s="17">
        <f t="shared" si="6"/>
        <v>0</v>
      </c>
      <c r="E202" s="29"/>
      <c r="F202" s="30">
        <f t="shared" si="7"/>
        <v>0</v>
      </c>
      <c r="G202" s="12" t="s">
        <v>1801</v>
      </c>
      <c r="H202" s="26">
        <v>3.3</v>
      </c>
    </row>
    <row r="203" spans="1:8" x14ac:dyDescent="0.25">
      <c r="A203" s="10" t="s">
        <v>1333</v>
      </c>
      <c r="B203" s="10" t="s">
        <v>1334</v>
      </c>
      <c r="C203" s="8">
        <v>624.16</v>
      </c>
      <c r="D203" s="17">
        <f t="shared" si="6"/>
        <v>0</v>
      </c>
      <c r="E203" s="29"/>
      <c r="F203" s="30">
        <f t="shared" si="7"/>
        <v>0</v>
      </c>
      <c r="G203" s="12" t="s">
        <v>1806</v>
      </c>
      <c r="H203" s="26">
        <v>3.63</v>
      </c>
    </row>
    <row r="204" spans="1:8" x14ac:dyDescent="0.25">
      <c r="A204" s="10" t="s">
        <v>1335</v>
      </c>
      <c r="B204" s="10" t="s">
        <v>1336</v>
      </c>
      <c r="C204" s="8">
        <v>428.02</v>
      </c>
      <c r="D204" s="17">
        <f t="shared" si="6"/>
        <v>0</v>
      </c>
      <c r="E204" s="29"/>
      <c r="F204" s="30">
        <f t="shared" si="7"/>
        <v>0</v>
      </c>
      <c r="G204" s="12" t="s">
        <v>1806</v>
      </c>
      <c r="H204" s="26">
        <v>3.68</v>
      </c>
    </row>
    <row r="205" spans="1:8" x14ac:dyDescent="0.25">
      <c r="A205" s="10" t="s">
        <v>1337</v>
      </c>
      <c r="B205" s="10" t="s">
        <v>1338</v>
      </c>
      <c r="C205" s="8">
        <v>582.70000000000005</v>
      </c>
      <c r="D205" s="17">
        <f t="shared" si="6"/>
        <v>0</v>
      </c>
      <c r="E205" s="29"/>
      <c r="F205" s="30">
        <f t="shared" si="7"/>
        <v>0</v>
      </c>
      <c r="G205" s="12" t="s">
        <v>1806</v>
      </c>
      <c r="H205" s="26">
        <v>3.58</v>
      </c>
    </row>
    <row r="206" spans="1:8" x14ac:dyDescent="0.25">
      <c r="A206" s="10" t="s">
        <v>1339</v>
      </c>
      <c r="B206" s="10" t="s">
        <v>1340</v>
      </c>
      <c r="C206" s="8">
        <v>582.70000000000005</v>
      </c>
      <c r="D206" s="17">
        <f t="shared" si="6"/>
        <v>0</v>
      </c>
      <c r="E206" s="29"/>
      <c r="F206" s="30">
        <f t="shared" si="7"/>
        <v>0</v>
      </c>
      <c r="G206" s="12" t="s">
        <v>1810</v>
      </c>
      <c r="H206" s="26">
        <v>3.74</v>
      </c>
    </row>
    <row r="207" spans="1:8" x14ac:dyDescent="0.25">
      <c r="A207" s="10" t="s">
        <v>1341</v>
      </c>
      <c r="B207" s="10" t="s">
        <v>1342</v>
      </c>
      <c r="C207" s="8">
        <v>571.64</v>
      </c>
      <c r="D207" s="17">
        <f t="shared" si="6"/>
        <v>0</v>
      </c>
      <c r="E207" s="29"/>
      <c r="F207" s="30">
        <f t="shared" si="7"/>
        <v>0</v>
      </c>
      <c r="G207" s="12" t="s">
        <v>1810</v>
      </c>
      <c r="H207" s="26">
        <v>3.97</v>
      </c>
    </row>
    <row r="208" spans="1:8" x14ac:dyDescent="0.25">
      <c r="A208" s="10" t="s">
        <v>1343</v>
      </c>
      <c r="B208" s="10" t="s">
        <v>1344</v>
      </c>
      <c r="C208" s="8">
        <v>594.76</v>
      </c>
      <c r="D208" s="17">
        <f t="shared" si="6"/>
        <v>0</v>
      </c>
      <c r="E208" s="29"/>
      <c r="F208" s="30">
        <f t="shared" si="7"/>
        <v>0</v>
      </c>
      <c r="G208" s="12" t="s">
        <v>1810</v>
      </c>
      <c r="H208" s="26">
        <v>4.24</v>
      </c>
    </row>
    <row r="209" spans="1:8" x14ac:dyDescent="0.25">
      <c r="A209" s="10" t="s">
        <v>1345</v>
      </c>
      <c r="B209" s="10" t="s">
        <v>1346</v>
      </c>
      <c r="C209" s="8">
        <v>571.64</v>
      </c>
      <c r="D209" s="17">
        <f t="shared" si="6"/>
        <v>0</v>
      </c>
      <c r="E209" s="29"/>
      <c r="F209" s="30">
        <f t="shared" si="7"/>
        <v>0</v>
      </c>
      <c r="G209" s="12" t="s">
        <v>1810</v>
      </c>
      <c r="H209" s="26">
        <v>4.46</v>
      </c>
    </row>
    <row r="210" spans="1:8" x14ac:dyDescent="0.25">
      <c r="A210" s="10" t="s">
        <v>1347</v>
      </c>
      <c r="B210" s="10" t="s">
        <v>1348</v>
      </c>
      <c r="C210" s="8">
        <v>571.64</v>
      </c>
      <c r="D210" s="17">
        <f t="shared" si="6"/>
        <v>0</v>
      </c>
      <c r="E210" s="29"/>
      <c r="F210" s="30">
        <f t="shared" si="7"/>
        <v>0</v>
      </c>
      <c r="G210" s="12" t="s">
        <v>1810</v>
      </c>
      <c r="H210" s="26">
        <v>4.91</v>
      </c>
    </row>
    <row r="211" spans="1:8" x14ac:dyDescent="0.25">
      <c r="A211" s="10" t="s">
        <v>1349</v>
      </c>
      <c r="B211" s="10" t="s">
        <v>1350</v>
      </c>
      <c r="C211" s="8">
        <v>653.79</v>
      </c>
      <c r="D211" s="17">
        <f t="shared" si="6"/>
        <v>0</v>
      </c>
      <c r="E211" s="29"/>
      <c r="F211" s="30">
        <f t="shared" si="7"/>
        <v>0</v>
      </c>
      <c r="G211" s="12" t="s">
        <v>1810</v>
      </c>
      <c r="H211" s="26">
        <v>5.7</v>
      </c>
    </row>
    <row r="212" spans="1:8" x14ac:dyDescent="0.25">
      <c r="A212" s="10" t="s">
        <v>1351</v>
      </c>
      <c r="B212" s="10" t="s">
        <v>1352</v>
      </c>
      <c r="C212" s="8">
        <v>1474.37</v>
      </c>
      <c r="D212" s="17">
        <f t="shared" si="6"/>
        <v>0</v>
      </c>
      <c r="E212" s="29"/>
      <c r="F212" s="30">
        <f t="shared" si="7"/>
        <v>0</v>
      </c>
      <c r="G212" s="12" t="s">
        <v>1809</v>
      </c>
      <c r="H212" s="26">
        <v>5.94</v>
      </c>
    </row>
    <row r="213" spans="1:8" x14ac:dyDescent="0.25">
      <c r="A213" s="10" t="s">
        <v>1353</v>
      </c>
      <c r="B213" s="10" t="s">
        <v>1354</v>
      </c>
      <c r="C213" s="8">
        <v>1474.37</v>
      </c>
      <c r="D213" s="17">
        <f t="shared" si="6"/>
        <v>0</v>
      </c>
      <c r="E213" s="29"/>
      <c r="F213" s="30">
        <f t="shared" si="7"/>
        <v>0</v>
      </c>
      <c r="G213" s="12" t="s">
        <v>1809</v>
      </c>
      <c r="H213" s="26">
        <v>6.29</v>
      </c>
    </row>
    <row r="214" spans="1:8" x14ac:dyDescent="0.25">
      <c r="A214" s="10" t="s">
        <v>1355</v>
      </c>
      <c r="B214" s="10" t="s">
        <v>1356</v>
      </c>
      <c r="C214" s="8">
        <v>1474.37</v>
      </c>
      <c r="D214" s="17">
        <f t="shared" si="6"/>
        <v>0</v>
      </c>
      <c r="E214" s="29"/>
      <c r="F214" s="30">
        <f t="shared" si="7"/>
        <v>0</v>
      </c>
      <c r="G214" s="12" t="s">
        <v>1809</v>
      </c>
      <c r="H214" s="26">
        <v>6.45</v>
      </c>
    </row>
    <row r="215" spans="1:8" x14ac:dyDescent="0.25">
      <c r="A215" s="10" t="s">
        <v>1357</v>
      </c>
      <c r="B215" s="10" t="s">
        <v>1358</v>
      </c>
      <c r="C215" s="8">
        <v>1474.37</v>
      </c>
      <c r="D215" s="17">
        <f t="shared" si="6"/>
        <v>0</v>
      </c>
      <c r="E215" s="29"/>
      <c r="F215" s="30">
        <f t="shared" si="7"/>
        <v>0</v>
      </c>
      <c r="G215" s="12" t="s">
        <v>1809</v>
      </c>
      <c r="H215" s="26">
        <v>6.95</v>
      </c>
    </row>
    <row r="216" spans="1:8" x14ac:dyDescent="0.25">
      <c r="A216" s="10" t="s">
        <v>1359</v>
      </c>
      <c r="B216" s="10" t="s">
        <v>1360</v>
      </c>
      <c r="C216" s="8">
        <v>1158.93</v>
      </c>
      <c r="D216" s="17">
        <f t="shared" si="6"/>
        <v>0</v>
      </c>
      <c r="E216" s="29"/>
      <c r="F216" s="30">
        <f t="shared" si="7"/>
        <v>0</v>
      </c>
      <c r="G216" s="12" t="s">
        <v>1809</v>
      </c>
      <c r="H216" s="26">
        <v>7.13</v>
      </c>
    </row>
    <row r="217" spans="1:8" x14ac:dyDescent="0.25">
      <c r="A217" s="10" t="s">
        <v>1361</v>
      </c>
      <c r="B217" s="10" t="s">
        <v>1362</v>
      </c>
      <c r="C217" s="8">
        <v>1157.53</v>
      </c>
      <c r="D217" s="17">
        <f t="shared" si="6"/>
        <v>0</v>
      </c>
      <c r="E217" s="29"/>
      <c r="F217" s="30">
        <f t="shared" si="7"/>
        <v>0</v>
      </c>
      <c r="G217" s="11">
        <v>3</v>
      </c>
      <c r="H217" s="26">
        <v>7.53</v>
      </c>
    </row>
    <row r="218" spans="1:8" x14ac:dyDescent="0.25">
      <c r="A218" s="10" t="s">
        <v>1363</v>
      </c>
      <c r="B218" s="10" t="s">
        <v>1364</v>
      </c>
      <c r="C218" s="8">
        <v>1287.95</v>
      </c>
      <c r="D218" s="17">
        <f t="shared" si="6"/>
        <v>0</v>
      </c>
      <c r="E218" s="29"/>
      <c r="F218" s="30">
        <f t="shared" si="7"/>
        <v>0</v>
      </c>
      <c r="G218" s="11">
        <v>3</v>
      </c>
      <c r="H218" s="26">
        <v>8.5299999999999994</v>
      </c>
    </row>
    <row r="219" spans="1:8" x14ac:dyDescent="0.25">
      <c r="A219" s="10" t="s">
        <v>1365</v>
      </c>
      <c r="B219" s="10" t="s">
        <v>1366</v>
      </c>
      <c r="C219" s="8">
        <v>1157.53</v>
      </c>
      <c r="D219" s="17">
        <f t="shared" si="6"/>
        <v>0</v>
      </c>
      <c r="E219" s="29"/>
      <c r="F219" s="30">
        <f t="shared" si="7"/>
        <v>0</v>
      </c>
      <c r="G219" s="12" t="s">
        <v>1811</v>
      </c>
      <c r="H219" s="26">
        <v>9.27</v>
      </c>
    </row>
    <row r="220" spans="1:8" x14ac:dyDescent="0.25">
      <c r="A220" s="10" t="s">
        <v>1367</v>
      </c>
      <c r="B220" s="10" t="s">
        <v>1368</v>
      </c>
      <c r="C220" s="8">
        <v>18.760000000000002</v>
      </c>
      <c r="D220" s="17">
        <f t="shared" si="6"/>
        <v>0</v>
      </c>
      <c r="E220" s="29"/>
      <c r="F220" s="30">
        <f t="shared" si="7"/>
        <v>0</v>
      </c>
      <c r="G220" s="11" t="s">
        <v>503</v>
      </c>
      <c r="H220" s="26">
        <v>0.03</v>
      </c>
    </row>
    <row r="221" spans="1:8" x14ac:dyDescent="0.25">
      <c r="A221" s="10" t="s">
        <v>1369</v>
      </c>
      <c r="B221" s="10" t="s">
        <v>1370</v>
      </c>
      <c r="C221" s="8">
        <v>18.760000000000002</v>
      </c>
      <c r="D221" s="17">
        <f t="shared" si="6"/>
        <v>0</v>
      </c>
      <c r="E221" s="29"/>
      <c r="F221" s="30">
        <f t="shared" si="7"/>
        <v>0</v>
      </c>
      <c r="G221" s="11" t="s">
        <v>506</v>
      </c>
      <c r="H221" s="26">
        <v>0.05</v>
      </c>
    </row>
    <row r="222" spans="1:8" x14ac:dyDescent="0.25">
      <c r="A222" s="10" t="s">
        <v>1371</v>
      </c>
      <c r="B222" s="10" t="s">
        <v>1372</v>
      </c>
      <c r="C222" s="8">
        <v>18.760000000000002</v>
      </c>
      <c r="D222" s="17">
        <f t="shared" si="6"/>
        <v>0</v>
      </c>
      <c r="E222" s="29"/>
      <c r="F222" s="30">
        <f t="shared" si="7"/>
        <v>0</v>
      </c>
      <c r="G222" s="11" t="s">
        <v>158</v>
      </c>
      <c r="H222" s="26">
        <v>7.0000000000000007E-2</v>
      </c>
    </row>
    <row r="223" spans="1:8" x14ac:dyDescent="0.25">
      <c r="A223" s="10" t="s">
        <v>1373</v>
      </c>
      <c r="B223" s="10" t="s">
        <v>1374</v>
      </c>
      <c r="C223" s="8">
        <v>14.35</v>
      </c>
      <c r="D223" s="17">
        <f t="shared" si="6"/>
        <v>0</v>
      </c>
      <c r="E223" s="29"/>
      <c r="F223" s="30">
        <f t="shared" si="7"/>
        <v>0</v>
      </c>
      <c r="G223" s="11" t="s">
        <v>130</v>
      </c>
      <c r="H223" s="26">
        <v>0.11</v>
      </c>
    </row>
    <row r="224" spans="1:8" x14ac:dyDescent="0.25">
      <c r="A224" s="10" t="s">
        <v>1375</v>
      </c>
      <c r="B224" s="10" t="s">
        <v>1376</v>
      </c>
      <c r="C224" s="8">
        <v>19.41</v>
      </c>
      <c r="D224" s="17">
        <f t="shared" si="6"/>
        <v>0</v>
      </c>
      <c r="E224" s="29"/>
      <c r="F224" s="30">
        <f t="shared" si="7"/>
        <v>0</v>
      </c>
      <c r="G224" s="11" t="s">
        <v>54</v>
      </c>
      <c r="H224" s="26">
        <v>0.18</v>
      </c>
    </row>
    <row r="225" spans="1:8" x14ac:dyDescent="0.25">
      <c r="A225" s="10" t="s">
        <v>1377</v>
      </c>
      <c r="B225" s="10" t="s">
        <v>1378</v>
      </c>
      <c r="C225" s="8">
        <v>23.38</v>
      </c>
      <c r="D225" s="17">
        <f t="shared" si="6"/>
        <v>0</v>
      </c>
      <c r="E225" s="29"/>
      <c r="F225" s="30">
        <f t="shared" si="7"/>
        <v>0</v>
      </c>
      <c r="G225" s="11" t="s">
        <v>61</v>
      </c>
      <c r="H225" s="26">
        <v>0.3</v>
      </c>
    </row>
    <row r="226" spans="1:8" x14ac:dyDescent="0.25">
      <c r="A226" s="10" t="s">
        <v>1379</v>
      </c>
      <c r="B226" s="10" t="s">
        <v>1380</v>
      </c>
      <c r="C226" s="8">
        <v>30.55</v>
      </c>
      <c r="D226" s="17">
        <f t="shared" si="6"/>
        <v>0</v>
      </c>
      <c r="E226" s="29"/>
      <c r="F226" s="30">
        <f t="shared" si="7"/>
        <v>0</v>
      </c>
      <c r="G226" s="11" t="s">
        <v>40</v>
      </c>
      <c r="H226" s="26">
        <v>0.44</v>
      </c>
    </row>
    <row r="227" spans="1:8" x14ac:dyDescent="0.25">
      <c r="A227" s="10" t="s">
        <v>1381</v>
      </c>
      <c r="B227" s="10" t="s">
        <v>1382</v>
      </c>
      <c r="C227" s="8">
        <v>41.6</v>
      </c>
      <c r="D227" s="17">
        <f t="shared" si="6"/>
        <v>0</v>
      </c>
      <c r="E227" s="29"/>
      <c r="F227" s="30">
        <f t="shared" si="7"/>
        <v>0</v>
      </c>
      <c r="G227" s="11" t="s">
        <v>519</v>
      </c>
      <c r="H227" s="26">
        <v>0.55000000000000004</v>
      </c>
    </row>
    <row r="228" spans="1:8" x14ac:dyDescent="0.25">
      <c r="A228" s="10" t="s">
        <v>1383</v>
      </c>
      <c r="B228" s="10" t="s">
        <v>1384</v>
      </c>
      <c r="C228" s="8">
        <v>54.33</v>
      </c>
      <c r="D228" s="17">
        <f t="shared" si="6"/>
        <v>0</v>
      </c>
      <c r="E228" s="29"/>
      <c r="F228" s="30">
        <f t="shared" si="7"/>
        <v>0</v>
      </c>
      <c r="G228" s="12" t="s">
        <v>1815</v>
      </c>
      <c r="H228" s="26">
        <v>0.85</v>
      </c>
    </row>
    <row r="229" spans="1:8" x14ac:dyDescent="0.25">
      <c r="A229" s="10" t="s">
        <v>1385</v>
      </c>
      <c r="B229" s="10" t="s">
        <v>1386</v>
      </c>
      <c r="C229" s="8">
        <v>135.11000000000001</v>
      </c>
      <c r="D229" s="17">
        <f t="shared" si="6"/>
        <v>0</v>
      </c>
      <c r="E229" s="29"/>
      <c r="F229" s="30">
        <f t="shared" si="7"/>
        <v>0</v>
      </c>
      <c r="G229" s="11" t="s">
        <v>18</v>
      </c>
      <c r="H229" s="26">
        <v>1.49</v>
      </c>
    </row>
    <row r="230" spans="1:8" x14ac:dyDescent="0.25">
      <c r="A230" s="10" t="s">
        <v>1387</v>
      </c>
      <c r="B230" s="10" t="s">
        <v>1388</v>
      </c>
      <c r="C230" s="8">
        <v>200.72</v>
      </c>
      <c r="D230" s="17">
        <f t="shared" si="6"/>
        <v>0</v>
      </c>
      <c r="E230" s="29"/>
      <c r="F230" s="30">
        <f t="shared" si="7"/>
        <v>0</v>
      </c>
      <c r="G230" s="11">
        <v>24</v>
      </c>
      <c r="H230" s="26">
        <v>2.21</v>
      </c>
    </row>
    <row r="231" spans="1:8" x14ac:dyDescent="0.25">
      <c r="A231" s="10" t="s">
        <v>1389</v>
      </c>
      <c r="B231" s="10" t="s">
        <v>1390</v>
      </c>
      <c r="C231" s="8">
        <v>553.16999999999996</v>
      </c>
      <c r="D231" s="17">
        <f t="shared" si="6"/>
        <v>0</v>
      </c>
      <c r="E231" s="29"/>
      <c r="F231" s="30">
        <f t="shared" si="7"/>
        <v>0</v>
      </c>
      <c r="G231" s="12" t="s">
        <v>1805</v>
      </c>
      <c r="H231" s="26">
        <v>3.02</v>
      </c>
    </row>
    <row r="232" spans="1:8" x14ac:dyDescent="0.25">
      <c r="A232" s="10" t="s">
        <v>1391</v>
      </c>
      <c r="B232" s="10" t="s">
        <v>1392</v>
      </c>
      <c r="C232" s="8">
        <v>313.29000000000002</v>
      </c>
      <c r="D232" s="17">
        <f t="shared" si="6"/>
        <v>0</v>
      </c>
      <c r="E232" s="29"/>
      <c r="F232" s="30">
        <f t="shared" si="7"/>
        <v>0</v>
      </c>
      <c r="G232" s="12" t="s">
        <v>1805</v>
      </c>
      <c r="H232" s="26">
        <v>3.79</v>
      </c>
    </row>
    <row r="233" spans="1:8" x14ac:dyDescent="0.25">
      <c r="A233" s="10" t="s">
        <v>1393</v>
      </c>
      <c r="B233" s="10" t="s">
        <v>1394</v>
      </c>
      <c r="C233" s="8">
        <v>658.73</v>
      </c>
      <c r="D233" s="17">
        <f t="shared" si="6"/>
        <v>0</v>
      </c>
      <c r="E233" s="29"/>
      <c r="F233" s="30">
        <f t="shared" si="7"/>
        <v>0</v>
      </c>
      <c r="G233" s="12" t="s">
        <v>1801</v>
      </c>
      <c r="H233" s="26">
        <v>5.71</v>
      </c>
    </row>
    <row r="234" spans="1:8" x14ac:dyDescent="0.25">
      <c r="A234" s="10" t="s">
        <v>1395</v>
      </c>
      <c r="B234" s="10" t="s">
        <v>1396</v>
      </c>
      <c r="C234" s="8">
        <v>1251.3800000000001</v>
      </c>
      <c r="D234" s="17">
        <f t="shared" si="6"/>
        <v>0</v>
      </c>
      <c r="E234" s="29"/>
      <c r="F234" s="30">
        <f t="shared" si="7"/>
        <v>0</v>
      </c>
      <c r="G234" s="12" t="s">
        <v>1809</v>
      </c>
      <c r="H234" s="26">
        <v>8.7899999999999991</v>
      </c>
    </row>
    <row r="235" spans="1:8" x14ac:dyDescent="0.25">
      <c r="A235" s="10" t="s">
        <v>1397</v>
      </c>
      <c r="B235" s="10" t="s">
        <v>1398</v>
      </c>
      <c r="C235" s="8">
        <v>2501.92</v>
      </c>
      <c r="D235" s="17">
        <f t="shared" si="6"/>
        <v>0</v>
      </c>
      <c r="E235" s="29"/>
      <c r="F235" s="30">
        <f t="shared" si="7"/>
        <v>0</v>
      </c>
      <c r="G235" s="11"/>
      <c r="H235" s="26"/>
    </row>
    <row r="236" spans="1:8" x14ac:dyDescent="0.25">
      <c r="A236" s="10" t="s">
        <v>1399</v>
      </c>
      <c r="B236" s="10" t="s">
        <v>1400</v>
      </c>
      <c r="C236" s="8">
        <v>12.32</v>
      </c>
      <c r="D236" s="17">
        <f t="shared" si="6"/>
        <v>0</v>
      </c>
      <c r="E236" s="29"/>
      <c r="F236" s="30">
        <f t="shared" si="7"/>
        <v>0</v>
      </c>
      <c r="G236" s="11" t="s">
        <v>538</v>
      </c>
      <c r="H236" s="26">
        <v>0.02</v>
      </c>
    </row>
    <row r="237" spans="1:8" x14ac:dyDescent="0.25">
      <c r="A237" s="10" t="s">
        <v>1401</v>
      </c>
      <c r="B237" s="10" t="s">
        <v>1402</v>
      </c>
      <c r="C237" s="8">
        <v>12.32</v>
      </c>
      <c r="D237" s="17">
        <f t="shared" si="6"/>
        <v>0</v>
      </c>
      <c r="E237" s="29"/>
      <c r="F237" s="30">
        <f t="shared" si="7"/>
        <v>0</v>
      </c>
      <c r="G237" s="11" t="s">
        <v>541</v>
      </c>
      <c r="H237" s="26">
        <v>0.03</v>
      </c>
    </row>
    <row r="238" spans="1:8" x14ac:dyDescent="0.25">
      <c r="A238" s="10" t="s">
        <v>1403</v>
      </c>
      <c r="B238" s="10" t="s">
        <v>1404</v>
      </c>
      <c r="C238" s="8">
        <v>12.31</v>
      </c>
      <c r="D238" s="17">
        <f t="shared" si="6"/>
        <v>0</v>
      </c>
      <c r="E238" s="29"/>
      <c r="F238" s="30">
        <f t="shared" si="7"/>
        <v>0</v>
      </c>
      <c r="G238" s="11" t="s">
        <v>544</v>
      </c>
      <c r="H238" s="26">
        <v>0.05</v>
      </c>
    </row>
    <row r="239" spans="1:8" x14ac:dyDescent="0.25">
      <c r="A239" s="10" t="s">
        <v>1405</v>
      </c>
      <c r="B239" s="10" t="s">
        <v>1406</v>
      </c>
      <c r="C239" s="8">
        <v>13.09</v>
      </c>
      <c r="D239" s="17">
        <f t="shared" si="6"/>
        <v>0</v>
      </c>
      <c r="E239" s="29"/>
      <c r="F239" s="30">
        <f t="shared" si="7"/>
        <v>0</v>
      </c>
      <c r="G239" s="11" t="s">
        <v>1</v>
      </c>
      <c r="H239" s="26">
        <v>0.08</v>
      </c>
    </row>
    <row r="240" spans="1:8" x14ac:dyDescent="0.25">
      <c r="A240" s="10" t="s">
        <v>1407</v>
      </c>
      <c r="B240" s="10" t="s">
        <v>1408</v>
      </c>
      <c r="C240" s="8">
        <v>13.09</v>
      </c>
      <c r="D240" s="17">
        <f t="shared" si="6"/>
        <v>0</v>
      </c>
      <c r="E240" s="29"/>
      <c r="F240" s="30">
        <f t="shared" si="7"/>
        <v>0</v>
      </c>
      <c r="G240" s="11" t="s">
        <v>127</v>
      </c>
      <c r="H240" s="26">
        <v>0.13</v>
      </c>
    </row>
    <row r="241" spans="1:8" x14ac:dyDescent="0.25">
      <c r="A241" s="10" t="s">
        <v>1409</v>
      </c>
      <c r="B241" s="10" t="s">
        <v>1410</v>
      </c>
      <c r="C241" s="8">
        <v>16.489999999999998</v>
      </c>
      <c r="D241" s="17">
        <f t="shared" si="6"/>
        <v>0</v>
      </c>
      <c r="E241" s="29"/>
      <c r="F241" s="30">
        <f t="shared" si="7"/>
        <v>0</v>
      </c>
      <c r="G241" s="11" t="s">
        <v>551</v>
      </c>
      <c r="H241" s="26">
        <v>0.2</v>
      </c>
    </row>
    <row r="242" spans="1:8" x14ac:dyDescent="0.25">
      <c r="A242" s="10" t="s">
        <v>1411</v>
      </c>
      <c r="B242" s="10" t="s">
        <v>1412</v>
      </c>
      <c r="C242" s="8">
        <v>23.52</v>
      </c>
      <c r="D242" s="17">
        <f t="shared" si="6"/>
        <v>0</v>
      </c>
      <c r="E242" s="29"/>
      <c r="F242" s="30">
        <f t="shared" si="7"/>
        <v>0</v>
      </c>
      <c r="G242" s="11" t="s">
        <v>135</v>
      </c>
      <c r="H242" s="26">
        <v>0.32</v>
      </c>
    </row>
    <row r="243" spans="1:8" x14ac:dyDescent="0.25">
      <c r="A243" s="10" t="s">
        <v>1413</v>
      </c>
      <c r="B243" s="10" t="s">
        <v>1414</v>
      </c>
      <c r="C243" s="8">
        <v>29.79</v>
      </c>
      <c r="D243" s="17">
        <f t="shared" si="6"/>
        <v>0</v>
      </c>
      <c r="E243" s="29"/>
      <c r="F243" s="30">
        <f t="shared" si="7"/>
        <v>0</v>
      </c>
      <c r="G243" s="11" t="s">
        <v>556</v>
      </c>
      <c r="H243" s="26">
        <v>0.43</v>
      </c>
    </row>
    <row r="244" spans="1:8" x14ac:dyDescent="0.25">
      <c r="A244" s="10" t="s">
        <v>1415</v>
      </c>
      <c r="B244" s="10" t="s">
        <v>1416</v>
      </c>
      <c r="C244" s="8">
        <v>41.15</v>
      </c>
      <c r="D244" s="17">
        <f t="shared" si="6"/>
        <v>0</v>
      </c>
      <c r="E244" s="29"/>
      <c r="F244" s="30">
        <f t="shared" si="7"/>
        <v>0</v>
      </c>
      <c r="G244" s="11" t="s">
        <v>15</v>
      </c>
      <c r="H244" s="26">
        <v>0.67</v>
      </c>
    </row>
    <row r="245" spans="1:8" x14ac:dyDescent="0.25">
      <c r="A245" s="10" t="s">
        <v>1417</v>
      </c>
      <c r="B245" s="10" t="s">
        <v>1418</v>
      </c>
      <c r="C245" s="8">
        <v>78.81</v>
      </c>
      <c r="D245" s="17">
        <f t="shared" si="6"/>
        <v>0</v>
      </c>
      <c r="E245" s="29"/>
      <c r="F245" s="30">
        <f t="shared" si="7"/>
        <v>0</v>
      </c>
      <c r="G245" s="11" t="s">
        <v>561</v>
      </c>
      <c r="H245" s="26">
        <v>1.1100000000000001</v>
      </c>
    </row>
    <row r="246" spans="1:8" x14ac:dyDescent="0.25">
      <c r="A246" s="10" t="s">
        <v>1419</v>
      </c>
      <c r="B246" s="10" t="s">
        <v>1420</v>
      </c>
      <c r="C246" s="8">
        <v>106.27</v>
      </c>
      <c r="D246" s="17">
        <f t="shared" si="6"/>
        <v>0</v>
      </c>
      <c r="E246" s="29"/>
      <c r="F246" s="30">
        <f t="shared" si="7"/>
        <v>0</v>
      </c>
      <c r="G246" s="11" t="s">
        <v>561</v>
      </c>
      <c r="H246" s="26">
        <v>1.53</v>
      </c>
    </row>
    <row r="247" spans="1:8" x14ac:dyDescent="0.25">
      <c r="A247" s="10" t="s">
        <v>1421</v>
      </c>
      <c r="B247" s="10" t="s">
        <v>1422</v>
      </c>
      <c r="C247" s="8">
        <v>316.97000000000003</v>
      </c>
      <c r="D247" s="17">
        <f t="shared" si="6"/>
        <v>0</v>
      </c>
      <c r="E247" s="29"/>
      <c r="F247" s="30">
        <f t="shared" si="7"/>
        <v>0</v>
      </c>
      <c r="G247" s="12" t="s">
        <v>1804</v>
      </c>
      <c r="H247" s="26">
        <v>2.34</v>
      </c>
    </row>
    <row r="248" spans="1:8" x14ac:dyDescent="0.25">
      <c r="A248" s="10" t="s">
        <v>1423</v>
      </c>
      <c r="B248" s="10" t="s">
        <v>1424</v>
      </c>
      <c r="C248" s="8">
        <v>215.59</v>
      </c>
      <c r="D248" s="17">
        <f t="shared" si="6"/>
        <v>0</v>
      </c>
      <c r="E248" s="29"/>
      <c r="F248" s="30">
        <f t="shared" si="7"/>
        <v>0</v>
      </c>
      <c r="G248" s="12" t="s">
        <v>1805</v>
      </c>
      <c r="H248" s="26">
        <v>2.72</v>
      </c>
    </row>
    <row r="249" spans="1:8" x14ac:dyDescent="0.25">
      <c r="A249" s="10" t="s">
        <v>1425</v>
      </c>
      <c r="B249" s="10" t="s">
        <v>1426</v>
      </c>
      <c r="C249" s="8">
        <v>547.49</v>
      </c>
      <c r="D249" s="17">
        <f t="shared" si="6"/>
        <v>0</v>
      </c>
      <c r="E249" s="29"/>
      <c r="F249" s="30">
        <f t="shared" si="7"/>
        <v>0</v>
      </c>
      <c r="G249" s="12" t="s">
        <v>1801</v>
      </c>
      <c r="H249" s="26">
        <v>3.61</v>
      </c>
    </row>
    <row r="250" spans="1:8" x14ac:dyDescent="0.25">
      <c r="A250" s="10" t="s">
        <v>1427</v>
      </c>
      <c r="B250" s="10" t="s">
        <v>1428</v>
      </c>
      <c r="C250" s="8">
        <v>587.65</v>
      </c>
      <c r="D250" s="17">
        <f t="shared" si="6"/>
        <v>0</v>
      </c>
      <c r="E250" s="29"/>
      <c r="F250" s="30">
        <f t="shared" si="7"/>
        <v>0</v>
      </c>
      <c r="G250" s="11">
        <v>10</v>
      </c>
      <c r="H250" s="26">
        <v>5.49</v>
      </c>
    </row>
    <row r="251" spans="1:8" x14ac:dyDescent="0.25">
      <c r="A251" s="10" t="s">
        <v>1429</v>
      </c>
      <c r="B251" s="10" t="s">
        <v>1430</v>
      </c>
      <c r="C251" s="8">
        <v>214.72</v>
      </c>
      <c r="D251" s="17">
        <f t="shared" si="6"/>
        <v>0</v>
      </c>
      <c r="E251" s="29"/>
      <c r="F251" s="30">
        <f t="shared" si="7"/>
        <v>0</v>
      </c>
      <c r="G251" s="12" t="s">
        <v>1805</v>
      </c>
      <c r="H251" s="26">
        <v>3.34</v>
      </c>
    </row>
    <row r="252" spans="1:8" x14ac:dyDescent="0.25">
      <c r="A252" s="10" t="s">
        <v>1431</v>
      </c>
      <c r="B252" s="10" t="s">
        <v>1432</v>
      </c>
      <c r="C252" s="8">
        <v>619.05999999999995</v>
      </c>
      <c r="D252" s="17">
        <f t="shared" si="6"/>
        <v>0</v>
      </c>
      <c r="E252" s="29"/>
      <c r="F252" s="30">
        <f t="shared" si="7"/>
        <v>0</v>
      </c>
      <c r="G252" s="11">
        <v>10</v>
      </c>
      <c r="H252" s="26">
        <v>8.09</v>
      </c>
    </row>
    <row r="253" spans="1:8" x14ac:dyDescent="0.25">
      <c r="A253" s="10" t="s">
        <v>1826</v>
      </c>
      <c r="B253" s="10" t="s">
        <v>1827</v>
      </c>
      <c r="C253" s="8">
        <v>1926.9</v>
      </c>
      <c r="D253" s="17">
        <f>ROUND(C253*$C$3,2)</f>
        <v>0</v>
      </c>
      <c r="E253" s="29"/>
      <c r="F253" s="30">
        <f>(D253*E253)</f>
        <v>0</v>
      </c>
      <c r="G253" s="11"/>
      <c r="H253" s="26"/>
    </row>
    <row r="254" spans="1:8" x14ac:dyDescent="0.25">
      <c r="A254" s="10" t="s">
        <v>1433</v>
      </c>
      <c r="B254" s="10" t="s">
        <v>1434</v>
      </c>
      <c r="C254" s="8">
        <v>68.959999999999994</v>
      </c>
      <c r="D254" s="17">
        <f t="shared" ref="D254:D317" si="8">ROUND(C254*$C$3,2)</f>
        <v>0</v>
      </c>
      <c r="E254" s="29"/>
      <c r="F254" s="30">
        <f t="shared" si="7"/>
        <v>0</v>
      </c>
      <c r="G254" s="11" t="s">
        <v>127</v>
      </c>
      <c r="H254" s="26">
        <v>0.11</v>
      </c>
    </row>
    <row r="255" spans="1:8" x14ac:dyDescent="0.25">
      <c r="A255" s="10" t="s">
        <v>1435</v>
      </c>
      <c r="B255" s="10" t="s">
        <v>1436</v>
      </c>
      <c r="C255" s="8">
        <v>58.59</v>
      </c>
      <c r="D255" s="17">
        <f t="shared" si="8"/>
        <v>0</v>
      </c>
      <c r="E255" s="29"/>
      <c r="F255" s="30">
        <f t="shared" ref="F255:F318" si="9">(D255*E255)</f>
        <v>0</v>
      </c>
      <c r="G255" s="11" t="s">
        <v>49</v>
      </c>
      <c r="H255" s="26">
        <v>0.17</v>
      </c>
    </row>
    <row r="256" spans="1:8" x14ac:dyDescent="0.25">
      <c r="A256" s="10" t="s">
        <v>1437</v>
      </c>
      <c r="B256" s="10" t="s">
        <v>1438</v>
      </c>
      <c r="C256" s="8">
        <v>59.74</v>
      </c>
      <c r="D256" s="17">
        <f t="shared" si="8"/>
        <v>0</v>
      </c>
      <c r="E256" s="29"/>
      <c r="F256" s="30">
        <f t="shared" si="9"/>
        <v>0</v>
      </c>
      <c r="G256" s="11" t="s">
        <v>580</v>
      </c>
      <c r="H256" s="26">
        <v>0.26</v>
      </c>
    </row>
    <row r="257" spans="1:8" x14ac:dyDescent="0.25">
      <c r="A257" s="10" t="s">
        <v>1439</v>
      </c>
      <c r="B257" s="10" t="s">
        <v>1440</v>
      </c>
      <c r="C257" s="8">
        <v>67.92</v>
      </c>
      <c r="D257" s="17">
        <f t="shared" si="8"/>
        <v>0</v>
      </c>
      <c r="E257" s="29"/>
      <c r="F257" s="30">
        <f t="shared" si="9"/>
        <v>0</v>
      </c>
      <c r="G257" s="11" t="s">
        <v>556</v>
      </c>
      <c r="H257" s="26">
        <v>0.38</v>
      </c>
    </row>
    <row r="258" spans="1:8" x14ac:dyDescent="0.25">
      <c r="A258" s="10" t="s">
        <v>1441</v>
      </c>
      <c r="B258" s="10" t="s">
        <v>1442</v>
      </c>
      <c r="C258" s="8">
        <v>82.91</v>
      </c>
      <c r="D258" s="17">
        <f t="shared" si="8"/>
        <v>0</v>
      </c>
      <c r="E258" s="29"/>
      <c r="F258" s="30">
        <f t="shared" si="9"/>
        <v>0</v>
      </c>
      <c r="G258" s="11" t="s">
        <v>15</v>
      </c>
      <c r="H258" s="26">
        <v>0.61</v>
      </c>
    </row>
    <row r="259" spans="1:8" x14ac:dyDescent="0.25">
      <c r="A259" s="10" t="s">
        <v>1443</v>
      </c>
      <c r="B259" s="10" t="s">
        <v>1444</v>
      </c>
      <c r="C259" s="8">
        <v>101.99</v>
      </c>
      <c r="D259" s="17">
        <f t="shared" si="8"/>
        <v>0</v>
      </c>
      <c r="E259" s="29"/>
      <c r="F259" s="30">
        <f t="shared" si="9"/>
        <v>0</v>
      </c>
      <c r="G259" s="11" t="s">
        <v>21</v>
      </c>
      <c r="H259" s="26">
        <v>0.95</v>
      </c>
    </row>
    <row r="260" spans="1:8" x14ac:dyDescent="0.25">
      <c r="A260" s="10" t="s">
        <v>1445</v>
      </c>
      <c r="B260" s="10" t="s">
        <v>1446</v>
      </c>
      <c r="C260" s="8">
        <v>165.52</v>
      </c>
      <c r="D260" s="17">
        <f t="shared" si="8"/>
        <v>0</v>
      </c>
      <c r="E260" s="29"/>
      <c r="F260" s="30">
        <f t="shared" si="9"/>
        <v>0</v>
      </c>
      <c r="G260" s="12" t="s">
        <v>1803</v>
      </c>
      <c r="H260" s="26">
        <v>1.42</v>
      </c>
    </row>
    <row r="261" spans="1:8" x14ac:dyDescent="0.25">
      <c r="A261" s="10" t="s">
        <v>1447</v>
      </c>
      <c r="B261" s="10" t="s">
        <v>1448</v>
      </c>
      <c r="C261" s="8">
        <v>204.99</v>
      </c>
      <c r="D261" s="17">
        <f t="shared" si="8"/>
        <v>0</v>
      </c>
      <c r="E261" s="29"/>
      <c r="F261" s="30">
        <f t="shared" si="9"/>
        <v>0</v>
      </c>
      <c r="G261" s="12" t="s">
        <v>1804</v>
      </c>
      <c r="H261" s="26">
        <v>1.87</v>
      </c>
    </row>
    <row r="262" spans="1:8" x14ac:dyDescent="0.25">
      <c r="A262" s="10" t="s">
        <v>1449</v>
      </c>
      <c r="B262" s="10" t="s">
        <v>1450</v>
      </c>
      <c r="C262" s="8">
        <v>339.49</v>
      </c>
      <c r="D262" s="17">
        <f t="shared" si="8"/>
        <v>0</v>
      </c>
      <c r="E262" s="29"/>
      <c r="F262" s="30">
        <f t="shared" si="9"/>
        <v>0</v>
      </c>
      <c r="G262" s="12" t="s">
        <v>1801</v>
      </c>
      <c r="H262" s="26">
        <v>2.84</v>
      </c>
    </row>
    <row r="263" spans="1:8" x14ac:dyDescent="0.25">
      <c r="A263" s="10" t="s">
        <v>1451</v>
      </c>
      <c r="B263" s="10" t="s">
        <v>1452</v>
      </c>
      <c r="C263" s="8">
        <v>598.4</v>
      </c>
      <c r="D263" s="17">
        <f t="shared" si="8"/>
        <v>0</v>
      </c>
      <c r="E263" s="29"/>
      <c r="F263" s="30">
        <f t="shared" si="9"/>
        <v>0</v>
      </c>
      <c r="G263" s="12" t="s">
        <v>1810</v>
      </c>
      <c r="H263" s="26">
        <v>5.0599999999999996</v>
      </c>
    </row>
    <row r="264" spans="1:8" x14ac:dyDescent="0.25">
      <c r="A264" s="10" t="s">
        <v>1453</v>
      </c>
      <c r="B264" s="10" t="s">
        <v>1454</v>
      </c>
      <c r="C264" s="8">
        <v>892.58</v>
      </c>
      <c r="D264" s="17">
        <f t="shared" si="8"/>
        <v>0</v>
      </c>
      <c r="E264" s="29"/>
      <c r="F264" s="30">
        <f t="shared" si="9"/>
        <v>0</v>
      </c>
      <c r="G264" s="12" t="s">
        <v>1809</v>
      </c>
      <c r="H264" s="26">
        <v>7.36</v>
      </c>
    </row>
    <row r="265" spans="1:8" x14ac:dyDescent="0.25">
      <c r="A265" s="10" t="s">
        <v>1455</v>
      </c>
      <c r="B265" s="10" t="s">
        <v>1456</v>
      </c>
      <c r="C265" s="8">
        <v>1821.76</v>
      </c>
      <c r="D265" s="17">
        <f t="shared" si="8"/>
        <v>0</v>
      </c>
      <c r="E265" s="29"/>
      <c r="F265" s="30">
        <f t="shared" si="9"/>
        <v>0</v>
      </c>
      <c r="G265" s="12" t="s">
        <v>1811</v>
      </c>
      <c r="H265" s="26">
        <v>12.61</v>
      </c>
    </row>
    <row r="266" spans="1:8" x14ac:dyDescent="0.25">
      <c r="A266" s="10" t="s">
        <v>1457</v>
      </c>
      <c r="B266" s="10" t="s">
        <v>1458</v>
      </c>
      <c r="C266" s="8">
        <v>25.55</v>
      </c>
      <c r="D266" s="17">
        <f t="shared" si="8"/>
        <v>0</v>
      </c>
      <c r="E266" s="29"/>
      <c r="F266" s="30">
        <f t="shared" si="9"/>
        <v>0</v>
      </c>
      <c r="G266" s="11" t="s">
        <v>503</v>
      </c>
      <c r="H266" s="26">
        <v>0.03</v>
      </c>
    </row>
    <row r="267" spans="1:8" x14ac:dyDescent="0.25">
      <c r="A267" s="10" t="s">
        <v>1459</v>
      </c>
      <c r="B267" s="10" t="s">
        <v>1460</v>
      </c>
      <c r="C267" s="8">
        <v>25.55</v>
      </c>
      <c r="D267" s="17">
        <f t="shared" si="8"/>
        <v>0</v>
      </c>
      <c r="E267" s="29"/>
      <c r="F267" s="30">
        <f t="shared" si="9"/>
        <v>0</v>
      </c>
      <c r="G267" s="11" t="s">
        <v>603</v>
      </c>
      <c r="H267" s="26">
        <v>0.05</v>
      </c>
    </row>
    <row r="268" spans="1:8" x14ac:dyDescent="0.25">
      <c r="A268" s="10" t="s">
        <v>1461</v>
      </c>
      <c r="B268" s="10" t="s">
        <v>1462</v>
      </c>
      <c r="C268" s="8">
        <v>25.55</v>
      </c>
      <c r="D268" s="17">
        <f t="shared" si="8"/>
        <v>0</v>
      </c>
      <c r="E268" s="29"/>
      <c r="F268" s="30">
        <f t="shared" si="9"/>
        <v>0</v>
      </c>
      <c r="G268" s="11" t="s">
        <v>603</v>
      </c>
      <c r="H268" s="26">
        <v>0.04</v>
      </c>
    </row>
    <row r="269" spans="1:8" x14ac:dyDescent="0.25">
      <c r="A269" s="10" t="s">
        <v>1463</v>
      </c>
      <c r="B269" s="10" t="s">
        <v>1464</v>
      </c>
      <c r="C269" s="8">
        <v>25.55</v>
      </c>
      <c r="D269" s="17">
        <f t="shared" si="8"/>
        <v>0</v>
      </c>
      <c r="E269" s="29"/>
      <c r="F269" s="30">
        <f t="shared" si="9"/>
        <v>0</v>
      </c>
      <c r="G269" s="11" t="s">
        <v>608</v>
      </c>
      <c r="H269" s="26">
        <v>0.09</v>
      </c>
    </row>
    <row r="270" spans="1:8" x14ac:dyDescent="0.25">
      <c r="A270" s="10" t="s">
        <v>1465</v>
      </c>
      <c r="B270" s="10" t="s">
        <v>1466</v>
      </c>
      <c r="C270" s="8">
        <v>25.55</v>
      </c>
      <c r="D270" s="17">
        <f t="shared" si="8"/>
        <v>0</v>
      </c>
      <c r="E270" s="29"/>
      <c r="F270" s="30">
        <f t="shared" si="9"/>
        <v>0</v>
      </c>
      <c r="G270" s="11" t="s">
        <v>608</v>
      </c>
      <c r="H270" s="26">
        <v>0.08</v>
      </c>
    </row>
    <row r="271" spans="1:8" x14ac:dyDescent="0.25">
      <c r="A271" s="10" t="s">
        <v>1467</v>
      </c>
      <c r="B271" s="10" t="s">
        <v>1468</v>
      </c>
      <c r="C271" s="8">
        <v>25.55</v>
      </c>
      <c r="D271" s="17">
        <f t="shared" si="8"/>
        <v>0</v>
      </c>
      <c r="E271" s="29"/>
      <c r="F271" s="30">
        <f t="shared" si="9"/>
        <v>0</v>
      </c>
      <c r="G271" s="11" t="s">
        <v>608</v>
      </c>
      <c r="H271" s="26">
        <v>0.06</v>
      </c>
    </row>
    <row r="272" spans="1:8" x14ac:dyDescent="0.25">
      <c r="A272" s="10" t="s">
        <v>1469</v>
      </c>
      <c r="B272" s="10" t="s">
        <v>1470</v>
      </c>
      <c r="C272" s="8">
        <v>25.06</v>
      </c>
      <c r="D272" s="17">
        <f t="shared" si="8"/>
        <v>0</v>
      </c>
      <c r="E272" s="29"/>
      <c r="F272" s="30">
        <f t="shared" si="9"/>
        <v>0</v>
      </c>
      <c r="G272" s="11" t="s">
        <v>130</v>
      </c>
      <c r="H272" s="26">
        <v>0.15</v>
      </c>
    </row>
    <row r="273" spans="1:8" x14ac:dyDescent="0.25">
      <c r="A273" s="10" t="s">
        <v>1471</v>
      </c>
      <c r="B273" s="10" t="s">
        <v>1472</v>
      </c>
      <c r="C273" s="8">
        <v>25.06</v>
      </c>
      <c r="D273" s="17">
        <f t="shared" si="8"/>
        <v>0</v>
      </c>
      <c r="E273" s="29"/>
      <c r="F273" s="30">
        <f t="shared" si="9"/>
        <v>0</v>
      </c>
      <c r="G273" s="11" t="s">
        <v>130</v>
      </c>
      <c r="H273" s="26">
        <v>0.15</v>
      </c>
    </row>
    <row r="274" spans="1:8" x14ac:dyDescent="0.25">
      <c r="A274" s="10" t="s">
        <v>1473</v>
      </c>
      <c r="B274" s="10" t="s">
        <v>1474</v>
      </c>
      <c r="C274" s="8">
        <v>25.06</v>
      </c>
      <c r="D274" s="17">
        <f t="shared" si="8"/>
        <v>0</v>
      </c>
      <c r="E274" s="29"/>
      <c r="F274" s="30">
        <f t="shared" si="9"/>
        <v>0</v>
      </c>
      <c r="G274" s="11" t="s">
        <v>130</v>
      </c>
      <c r="H274" s="26">
        <v>0.14000000000000001</v>
      </c>
    </row>
    <row r="275" spans="1:8" x14ac:dyDescent="0.25">
      <c r="A275" s="10" t="s">
        <v>1475</v>
      </c>
      <c r="B275" s="10" t="s">
        <v>1476</v>
      </c>
      <c r="C275" s="8">
        <v>23.15</v>
      </c>
      <c r="D275" s="17">
        <f t="shared" si="8"/>
        <v>0</v>
      </c>
      <c r="E275" s="29"/>
      <c r="F275" s="30">
        <f t="shared" si="9"/>
        <v>0</v>
      </c>
      <c r="G275" s="11" t="s">
        <v>130</v>
      </c>
      <c r="H275" s="26">
        <v>0.11</v>
      </c>
    </row>
    <row r="276" spans="1:8" x14ac:dyDescent="0.25">
      <c r="A276" s="10" t="s">
        <v>1477</v>
      </c>
      <c r="B276" s="10" t="s">
        <v>1478</v>
      </c>
      <c r="C276" s="8">
        <v>29.07</v>
      </c>
      <c r="D276" s="17">
        <f t="shared" si="8"/>
        <v>0</v>
      </c>
      <c r="E276" s="29"/>
      <c r="F276" s="30">
        <f t="shared" si="9"/>
        <v>0</v>
      </c>
      <c r="G276" s="11" t="s">
        <v>10</v>
      </c>
      <c r="H276" s="26">
        <v>0.18</v>
      </c>
    </row>
    <row r="277" spans="1:8" x14ac:dyDescent="0.25">
      <c r="A277" s="10" t="s">
        <v>1479</v>
      </c>
      <c r="B277" s="10" t="s">
        <v>1480</v>
      </c>
      <c r="C277" s="8">
        <v>31.07</v>
      </c>
      <c r="D277" s="17">
        <f t="shared" si="8"/>
        <v>0</v>
      </c>
      <c r="E277" s="29"/>
      <c r="F277" s="30">
        <f t="shared" si="9"/>
        <v>0</v>
      </c>
      <c r="G277" s="11" t="s">
        <v>10</v>
      </c>
      <c r="H277" s="26">
        <v>0.17</v>
      </c>
    </row>
    <row r="278" spans="1:8" x14ac:dyDescent="0.25">
      <c r="A278" s="10" t="s">
        <v>1481</v>
      </c>
      <c r="B278" s="10" t="s">
        <v>1482</v>
      </c>
      <c r="C278" s="8">
        <v>31.98</v>
      </c>
      <c r="D278" s="17">
        <f t="shared" si="8"/>
        <v>0</v>
      </c>
      <c r="E278" s="29"/>
      <c r="F278" s="30">
        <f t="shared" si="9"/>
        <v>0</v>
      </c>
      <c r="G278" s="11" t="s">
        <v>10</v>
      </c>
      <c r="H278" s="26">
        <v>0.24</v>
      </c>
    </row>
    <row r="279" spans="1:8" x14ac:dyDescent="0.25">
      <c r="A279" s="10" t="s">
        <v>1483</v>
      </c>
      <c r="B279" s="10" t="s">
        <v>1484</v>
      </c>
      <c r="C279" s="8">
        <v>23.9</v>
      </c>
      <c r="D279" s="17">
        <f t="shared" si="8"/>
        <v>0</v>
      </c>
      <c r="E279" s="29"/>
      <c r="F279" s="30">
        <f t="shared" si="9"/>
        <v>0</v>
      </c>
      <c r="G279" s="11" t="s">
        <v>10</v>
      </c>
      <c r="H279" s="26">
        <v>0.22</v>
      </c>
    </row>
    <row r="280" spans="1:8" x14ac:dyDescent="0.25">
      <c r="A280" s="10" t="s">
        <v>1485</v>
      </c>
      <c r="B280" s="10" t="s">
        <v>1486</v>
      </c>
      <c r="C280" s="8">
        <v>23.9</v>
      </c>
      <c r="D280" s="17">
        <f t="shared" si="8"/>
        <v>0</v>
      </c>
      <c r="E280" s="29"/>
      <c r="F280" s="30">
        <f t="shared" si="9"/>
        <v>0</v>
      </c>
      <c r="G280" s="11" t="s">
        <v>10</v>
      </c>
      <c r="H280" s="26">
        <v>0.18</v>
      </c>
    </row>
    <row r="281" spans="1:8" x14ac:dyDescent="0.25">
      <c r="A281" s="10" t="s">
        <v>1487</v>
      </c>
      <c r="B281" s="10" t="s">
        <v>1488</v>
      </c>
      <c r="C281" s="8">
        <v>40.369999999999997</v>
      </c>
      <c r="D281" s="17">
        <f t="shared" si="8"/>
        <v>0</v>
      </c>
      <c r="E281" s="29"/>
      <c r="F281" s="30">
        <f t="shared" si="9"/>
        <v>0</v>
      </c>
      <c r="G281" s="11" t="s">
        <v>252</v>
      </c>
      <c r="H281" s="26">
        <v>0.31</v>
      </c>
    </row>
    <row r="282" spans="1:8" x14ac:dyDescent="0.25">
      <c r="A282" s="10" t="s">
        <v>1489</v>
      </c>
      <c r="B282" s="10" t="s">
        <v>1490</v>
      </c>
      <c r="C282" s="8">
        <v>35.869999999999997</v>
      </c>
      <c r="D282" s="17">
        <f t="shared" si="8"/>
        <v>0</v>
      </c>
      <c r="E282" s="29"/>
      <c r="F282" s="30">
        <f t="shared" si="9"/>
        <v>0</v>
      </c>
      <c r="G282" s="11" t="s">
        <v>252</v>
      </c>
      <c r="H282" s="26">
        <v>0.31</v>
      </c>
    </row>
    <row r="283" spans="1:8" x14ac:dyDescent="0.25">
      <c r="A283" s="10" t="s">
        <v>1491</v>
      </c>
      <c r="B283" s="10" t="s">
        <v>1492</v>
      </c>
      <c r="C283" s="8">
        <v>34.21</v>
      </c>
      <c r="D283" s="17">
        <f t="shared" si="8"/>
        <v>0</v>
      </c>
      <c r="E283" s="29"/>
      <c r="F283" s="30">
        <f t="shared" si="9"/>
        <v>0</v>
      </c>
      <c r="G283" s="11" t="s">
        <v>252</v>
      </c>
      <c r="H283" s="26">
        <v>0.32</v>
      </c>
    </row>
    <row r="284" spans="1:8" x14ac:dyDescent="0.25">
      <c r="A284" s="10" t="s">
        <v>1493</v>
      </c>
      <c r="B284" s="10" t="s">
        <v>1494</v>
      </c>
      <c r="C284" s="8">
        <v>31.9</v>
      </c>
      <c r="D284" s="17">
        <f t="shared" si="8"/>
        <v>0</v>
      </c>
      <c r="E284" s="29"/>
      <c r="F284" s="30">
        <f t="shared" si="9"/>
        <v>0</v>
      </c>
      <c r="G284" s="11" t="s">
        <v>252</v>
      </c>
      <c r="H284" s="26">
        <v>0.37</v>
      </c>
    </row>
    <row r="285" spans="1:8" x14ac:dyDescent="0.25">
      <c r="A285" s="10" t="s">
        <v>1495</v>
      </c>
      <c r="B285" s="10" t="s">
        <v>1496</v>
      </c>
      <c r="C285" s="8">
        <v>31.9</v>
      </c>
      <c r="D285" s="17">
        <f t="shared" si="8"/>
        <v>0</v>
      </c>
      <c r="E285" s="29"/>
      <c r="F285" s="30">
        <f t="shared" si="9"/>
        <v>0</v>
      </c>
      <c r="G285" s="11" t="s">
        <v>252</v>
      </c>
      <c r="H285" s="26">
        <v>0.3</v>
      </c>
    </row>
    <row r="286" spans="1:8" x14ac:dyDescent="0.25">
      <c r="A286" s="10" t="s">
        <v>1497</v>
      </c>
      <c r="B286" s="10" t="s">
        <v>1498</v>
      </c>
      <c r="C286" s="8">
        <v>47.21</v>
      </c>
      <c r="D286" s="17">
        <f t="shared" si="8"/>
        <v>0</v>
      </c>
      <c r="E286" s="29"/>
      <c r="F286" s="30">
        <f t="shared" si="9"/>
        <v>0</v>
      </c>
      <c r="G286" s="11" t="s">
        <v>203</v>
      </c>
      <c r="H286" s="26">
        <v>0.45</v>
      </c>
    </row>
    <row r="287" spans="1:8" x14ac:dyDescent="0.25">
      <c r="A287" s="10" t="s">
        <v>1499</v>
      </c>
      <c r="B287" s="10" t="s">
        <v>1500</v>
      </c>
      <c r="C287" s="8">
        <v>47.25</v>
      </c>
      <c r="D287" s="17">
        <f t="shared" si="8"/>
        <v>0</v>
      </c>
      <c r="E287" s="29"/>
      <c r="F287" s="30">
        <f t="shared" si="9"/>
        <v>0</v>
      </c>
      <c r="G287" s="11" t="s">
        <v>203</v>
      </c>
      <c r="H287" s="26">
        <v>0.38</v>
      </c>
    </row>
    <row r="288" spans="1:8" x14ac:dyDescent="0.25">
      <c r="A288" s="10" t="s">
        <v>1501</v>
      </c>
      <c r="B288" s="10" t="s">
        <v>1502</v>
      </c>
      <c r="C288" s="8">
        <v>47.25</v>
      </c>
      <c r="D288" s="17">
        <f t="shared" si="8"/>
        <v>0</v>
      </c>
      <c r="E288" s="29"/>
      <c r="F288" s="30">
        <f t="shared" si="9"/>
        <v>0</v>
      </c>
      <c r="G288" s="11" t="s">
        <v>203</v>
      </c>
      <c r="H288" s="26">
        <v>0.38</v>
      </c>
    </row>
    <row r="289" spans="1:8" x14ac:dyDescent="0.25">
      <c r="A289" s="10" t="s">
        <v>1503</v>
      </c>
      <c r="B289" s="10" t="s">
        <v>1504</v>
      </c>
      <c r="C289" s="8">
        <v>38.979999999999997</v>
      </c>
      <c r="D289" s="17">
        <f t="shared" si="8"/>
        <v>0</v>
      </c>
      <c r="E289" s="29"/>
      <c r="F289" s="30">
        <f t="shared" si="9"/>
        <v>0</v>
      </c>
      <c r="G289" s="11" t="s">
        <v>203</v>
      </c>
      <c r="H289" s="26">
        <v>0.4</v>
      </c>
    </row>
    <row r="290" spans="1:8" x14ac:dyDescent="0.25">
      <c r="A290" s="10" t="s">
        <v>1505</v>
      </c>
      <c r="B290" s="10" t="s">
        <v>1506</v>
      </c>
      <c r="C290" s="8">
        <v>38.979999999999997</v>
      </c>
      <c r="D290" s="17">
        <f t="shared" si="8"/>
        <v>0</v>
      </c>
      <c r="E290" s="29"/>
      <c r="F290" s="30">
        <f t="shared" si="9"/>
        <v>0</v>
      </c>
      <c r="G290" s="11" t="s">
        <v>203</v>
      </c>
      <c r="H290" s="26">
        <v>0.45</v>
      </c>
    </row>
    <row r="291" spans="1:8" x14ac:dyDescent="0.25">
      <c r="A291" s="10" t="s">
        <v>1507</v>
      </c>
      <c r="B291" s="10" t="s">
        <v>1508</v>
      </c>
      <c r="C291" s="8">
        <v>37.26</v>
      </c>
      <c r="D291" s="17">
        <f t="shared" si="8"/>
        <v>0</v>
      </c>
      <c r="E291" s="29"/>
      <c r="F291" s="30">
        <f t="shared" si="9"/>
        <v>0</v>
      </c>
      <c r="G291" s="11" t="s">
        <v>203</v>
      </c>
      <c r="H291" s="26">
        <v>0.46</v>
      </c>
    </row>
    <row r="292" spans="1:8" x14ac:dyDescent="0.25">
      <c r="A292" s="10" t="s">
        <v>1509</v>
      </c>
      <c r="B292" s="10" t="s">
        <v>1510</v>
      </c>
      <c r="C292" s="8">
        <v>39.11</v>
      </c>
      <c r="D292" s="17">
        <f t="shared" si="8"/>
        <v>0</v>
      </c>
      <c r="E292" s="29"/>
      <c r="F292" s="30">
        <f t="shared" si="9"/>
        <v>0</v>
      </c>
      <c r="G292" s="11" t="s">
        <v>203</v>
      </c>
      <c r="H292" s="26">
        <v>0.31</v>
      </c>
    </row>
    <row r="293" spans="1:8" x14ac:dyDescent="0.25">
      <c r="A293" s="10" t="s">
        <v>1511</v>
      </c>
      <c r="B293" s="10" t="s">
        <v>1512</v>
      </c>
      <c r="C293" s="8">
        <v>66.78</v>
      </c>
      <c r="D293" s="17">
        <f t="shared" si="8"/>
        <v>0</v>
      </c>
      <c r="E293" s="29"/>
      <c r="F293" s="30">
        <f t="shared" si="9"/>
        <v>0</v>
      </c>
      <c r="G293" s="11" t="s">
        <v>15</v>
      </c>
      <c r="H293" s="26">
        <v>0.55000000000000004</v>
      </c>
    </row>
    <row r="294" spans="1:8" x14ac:dyDescent="0.25">
      <c r="A294" s="10" t="s">
        <v>1513</v>
      </c>
      <c r="B294" s="10" t="s">
        <v>1514</v>
      </c>
      <c r="C294" s="8">
        <v>58.85</v>
      </c>
      <c r="D294" s="17">
        <f t="shared" si="8"/>
        <v>0</v>
      </c>
      <c r="E294" s="29"/>
      <c r="F294" s="30">
        <f t="shared" si="9"/>
        <v>0</v>
      </c>
      <c r="G294" s="11" t="s">
        <v>15</v>
      </c>
      <c r="H294" s="26">
        <v>0.53</v>
      </c>
    </row>
    <row r="295" spans="1:8" x14ac:dyDescent="0.25">
      <c r="A295" s="10" t="s">
        <v>1515</v>
      </c>
      <c r="B295" s="10" t="s">
        <v>1516</v>
      </c>
      <c r="C295" s="8">
        <v>58.85</v>
      </c>
      <c r="D295" s="17">
        <f t="shared" si="8"/>
        <v>0</v>
      </c>
      <c r="E295" s="29"/>
      <c r="F295" s="30">
        <f t="shared" si="9"/>
        <v>0</v>
      </c>
      <c r="G295" s="11" t="s">
        <v>15</v>
      </c>
      <c r="H295" s="26">
        <v>0.52</v>
      </c>
    </row>
    <row r="296" spans="1:8" x14ac:dyDescent="0.25">
      <c r="A296" s="10" t="s">
        <v>1517</v>
      </c>
      <c r="B296" s="10" t="s">
        <v>1518</v>
      </c>
      <c r="C296" s="8">
        <v>51.76</v>
      </c>
      <c r="D296" s="17">
        <f t="shared" si="8"/>
        <v>0</v>
      </c>
      <c r="E296" s="29"/>
      <c r="F296" s="30">
        <f t="shared" si="9"/>
        <v>0</v>
      </c>
      <c r="G296" s="11" t="s">
        <v>15</v>
      </c>
      <c r="H296" s="26">
        <v>0.59</v>
      </c>
    </row>
    <row r="297" spans="1:8" x14ac:dyDescent="0.25">
      <c r="A297" s="10" t="s">
        <v>1519</v>
      </c>
      <c r="B297" s="10" t="s">
        <v>1520</v>
      </c>
      <c r="C297" s="8">
        <v>47.66</v>
      </c>
      <c r="D297" s="17">
        <f t="shared" si="8"/>
        <v>0</v>
      </c>
      <c r="E297" s="29"/>
      <c r="F297" s="30">
        <f t="shared" si="9"/>
        <v>0</v>
      </c>
      <c r="G297" s="11" t="s">
        <v>15</v>
      </c>
      <c r="H297" s="26">
        <v>0.98</v>
      </c>
    </row>
    <row r="298" spans="1:8" x14ac:dyDescent="0.25">
      <c r="A298" s="10" t="s">
        <v>1521</v>
      </c>
      <c r="B298" s="10" t="s">
        <v>1522</v>
      </c>
      <c r="C298" s="8">
        <v>54.05</v>
      </c>
      <c r="D298" s="17">
        <f t="shared" si="8"/>
        <v>0</v>
      </c>
      <c r="E298" s="29"/>
      <c r="F298" s="30">
        <f t="shared" si="9"/>
        <v>0</v>
      </c>
      <c r="G298" s="11" t="s">
        <v>15</v>
      </c>
      <c r="H298" s="26">
        <v>0.8</v>
      </c>
    </row>
    <row r="299" spans="1:8" x14ac:dyDescent="0.25">
      <c r="A299" s="10" t="s">
        <v>1523</v>
      </c>
      <c r="B299" s="10" t="s">
        <v>1524</v>
      </c>
      <c r="C299" s="8">
        <v>51.95</v>
      </c>
      <c r="D299" s="17">
        <f t="shared" si="8"/>
        <v>0</v>
      </c>
      <c r="E299" s="29"/>
      <c r="F299" s="30">
        <f t="shared" si="9"/>
        <v>0</v>
      </c>
      <c r="G299" s="11" t="s">
        <v>15</v>
      </c>
      <c r="H299" s="26">
        <v>0.66</v>
      </c>
    </row>
    <row r="300" spans="1:8" x14ac:dyDescent="0.25">
      <c r="A300" s="10" t="s">
        <v>1525</v>
      </c>
      <c r="B300" s="10" t="s">
        <v>1526</v>
      </c>
      <c r="C300" s="8">
        <v>91.44</v>
      </c>
      <c r="D300" s="17">
        <f t="shared" si="8"/>
        <v>0</v>
      </c>
      <c r="E300" s="29"/>
      <c r="F300" s="30">
        <f t="shared" si="9"/>
        <v>0</v>
      </c>
      <c r="G300" s="11" t="s">
        <v>21</v>
      </c>
      <c r="H300" s="26">
        <v>0.93</v>
      </c>
    </row>
    <row r="301" spans="1:8" x14ac:dyDescent="0.25">
      <c r="A301" s="10" t="s">
        <v>1527</v>
      </c>
      <c r="B301" s="10" t="s">
        <v>1528</v>
      </c>
      <c r="C301" s="8">
        <v>91.44</v>
      </c>
      <c r="D301" s="17">
        <f t="shared" si="8"/>
        <v>0</v>
      </c>
      <c r="E301" s="29"/>
      <c r="F301" s="30">
        <f t="shared" si="9"/>
        <v>0</v>
      </c>
      <c r="G301" s="11" t="s">
        <v>21</v>
      </c>
      <c r="H301" s="26">
        <v>0.98</v>
      </c>
    </row>
    <row r="302" spans="1:8" x14ac:dyDescent="0.25">
      <c r="A302" s="10" t="s">
        <v>1529</v>
      </c>
      <c r="B302" s="10" t="s">
        <v>1530</v>
      </c>
      <c r="C302" s="8">
        <v>88.02</v>
      </c>
      <c r="D302" s="17">
        <f t="shared" si="8"/>
        <v>0</v>
      </c>
      <c r="E302" s="29"/>
      <c r="F302" s="30">
        <f t="shared" si="9"/>
        <v>0</v>
      </c>
      <c r="G302" s="11" t="s">
        <v>21</v>
      </c>
      <c r="H302" s="26">
        <v>1.04</v>
      </c>
    </row>
    <row r="303" spans="1:8" x14ac:dyDescent="0.25">
      <c r="A303" s="10" t="s">
        <v>1531</v>
      </c>
      <c r="B303" s="10" t="s">
        <v>1532</v>
      </c>
      <c r="C303" s="8">
        <v>88.02</v>
      </c>
      <c r="D303" s="17">
        <f t="shared" si="8"/>
        <v>0</v>
      </c>
      <c r="E303" s="29"/>
      <c r="F303" s="30">
        <f t="shared" si="9"/>
        <v>0</v>
      </c>
      <c r="G303" s="11" t="s">
        <v>21</v>
      </c>
      <c r="H303" s="26">
        <v>1.1100000000000001</v>
      </c>
    </row>
    <row r="304" spans="1:8" x14ac:dyDescent="0.25">
      <c r="A304" s="10" t="s">
        <v>1533</v>
      </c>
      <c r="B304" s="10" t="s">
        <v>1534</v>
      </c>
      <c r="C304" s="8">
        <v>97.83</v>
      </c>
      <c r="D304" s="17">
        <f t="shared" si="8"/>
        <v>0</v>
      </c>
      <c r="E304" s="29"/>
      <c r="F304" s="30">
        <f t="shared" si="9"/>
        <v>0</v>
      </c>
      <c r="G304" s="11" t="s">
        <v>21</v>
      </c>
      <c r="H304" s="26">
        <v>1.38</v>
      </c>
    </row>
    <row r="305" spans="1:8" x14ac:dyDescent="0.25">
      <c r="A305" s="10" t="s">
        <v>1535</v>
      </c>
      <c r="B305" s="10" t="s">
        <v>1536</v>
      </c>
      <c r="C305" s="8">
        <v>97.83</v>
      </c>
      <c r="D305" s="17">
        <f t="shared" si="8"/>
        <v>0</v>
      </c>
      <c r="E305" s="29"/>
      <c r="F305" s="30">
        <f t="shared" si="9"/>
        <v>0</v>
      </c>
      <c r="G305" s="11" t="s">
        <v>21</v>
      </c>
      <c r="H305" s="26">
        <v>0.97</v>
      </c>
    </row>
    <row r="306" spans="1:8" x14ac:dyDescent="0.25">
      <c r="A306" s="10" t="s">
        <v>1537</v>
      </c>
      <c r="B306" s="10" t="s">
        <v>1538</v>
      </c>
      <c r="C306" s="8">
        <v>161.88999999999999</v>
      </c>
      <c r="D306" s="17">
        <f t="shared" si="8"/>
        <v>0</v>
      </c>
      <c r="E306" s="29"/>
      <c r="F306" s="30">
        <f t="shared" si="9"/>
        <v>0</v>
      </c>
      <c r="G306" s="12" t="s">
        <v>1808</v>
      </c>
      <c r="H306" s="26">
        <v>1.34</v>
      </c>
    </row>
    <row r="307" spans="1:8" x14ac:dyDescent="0.25">
      <c r="A307" s="10" t="s">
        <v>1539</v>
      </c>
      <c r="B307" s="10" t="s">
        <v>1540</v>
      </c>
      <c r="C307" s="8">
        <v>133.34</v>
      </c>
      <c r="D307" s="17">
        <f t="shared" si="8"/>
        <v>0</v>
      </c>
      <c r="E307" s="29"/>
      <c r="F307" s="30">
        <f t="shared" si="9"/>
        <v>0</v>
      </c>
      <c r="G307" s="12" t="s">
        <v>1808</v>
      </c>
      <c r="H307" s="26">
        <v>1.4</v>
      </c>
    </row>
    <row r="308" spans="1:8" x14ac:dyDescent="0.25">
      <c r="A308" s="10" t="s">
        <v>1541</v>
      </c>
      <c r="B308" s="10" t="s">
        <v>1542</v>
      </c>
      <c r="C308" s="8">
        <v>119.59</v>
      </c>
      <c r="D308" s="17">
        <f t="shared" si="8"/>
        <v>0</v>
      </c>
      <c r="E308" s="29"/>
      <c r="F308" s="30">
        <f t="shared" si="9"/>
        <v>0</v>
      </c>
      <c r="G308" s="12" t="s">
        <v>1808</v>
      </c>
      <c r="H308" s="26">
        <v>1.35</v>
      </c>
    </row>
    <row r="309" spans="1:8" x14ac:dyDescent="0.25">
      <c r="A309" s="10" t="s">
        <v>1543</v>
      </c>
      <c r="B309" s="10" t="s">
        <v>1544</v>
      </c>
      <c r="C309" s="8">
        <v>126.26</v>
      </c>
      <c r="D309" s="17">
        <f t="shared" si="8"/>
        <v>0</v>
      </c>
      <c r="E309" s="29"/>
      <c r="F309" s="30">
        <f t="shared" si="9"/>
        <v>0</v>
      </c>
      <c r="G309" s="12" t="s">
        <v>1808</v>
      </c>
      <c r="H309" s="26">
        <v>1.47</v>
      </c>
    </row>
    <row r="310" spans="1:8" x14ac:dyDescent="0.25">
      <c r="A310" s="10" t="s">
        <v>1545</v>
      </c>
      <c r="B310" s="10" t="s">
        <v>1546</v>
      </c>
      <c r="C310" s="8">
        <v>126.26</v>
      </c>
      <c r="D310" s="17">
        <f t="shared" si="8"/>
        <v>0</v>
      </c>
      <c r="E310" s="29"/>
      <c r="F310" s="30">
        <f t="shared" si="9"/>
        <v>0</v>
      </c>
      <c r="G310" s="12" t="s">
        <v>1808</v>
      </c>
      <c r="H310" s="26">
        <v>1.62</v>
      </c>
    </row>
    <row r="311" spans="1:8" x14ac:dyDescent="0.25">
      <c r="A311" s="10" t="s">
        <v>1547</v>
      </c>
      <c r="B311" s="10" t="s">
        <v>1548</v>
      </c>
      <c r="C311" s="8">
        <v>117.88</v>
      </c>
      <c r="D311" s="17">
        <f t="shared" si="8"/>
        <v>0</v>
      </c>
      <c r="E311" s="29"/>
      <c r="F311" s="30">
        <f t="shared" si="9"/>
        <v>0</v>
      </c>
      <c r="G311" s="12" t="s">
        <v>1808</v>
      </c>
      <c r="H311" s="26">
        <v>2.1</v>
      </c>
    </row>
    <row r="312" spans="1:8" x14ac:dyDescent="0.25">
      <c r="A312" s="10" t="s">
        <v>1549</v>
      </c>
      <c r="B312" s="10" t="s">
        <v>1550</v>
      </c>
      <c r="C312" s="8">
        <v>126.69</v>
      </c>
      <c r="D312" s="17">
        <f t="shared" si="8"/>
        <v>0</v>
      </c>
      <c r="E312" s="29"/>
      <c r="F312" s="30">
        <f t="shared" si="9"/>
        <v>0</v>
      </c>
      <c r="G312" s="12" t="s">
        <v>1808</v>
      </c>
      <c r="H312" s="26">
        <v>1.84</v>
      </c>
    </row>
    <row r="313" spans="1:8" x14ac:dyDescent="0.25">
      <c r="A313" s="10" t="s">
        <v>1551</v>
      </c>
      <c r="B313" s="10" t="s">
        <v>1552</v>
      </c>
      <c r="C313" s="8">
        <v>204.99</v>
      </c>
      <c r="D313" s="17">
        <f t="shared" si="8"/>
        <v>0</v>
      </c>
      <c r="E313" s="29"/>
      <c r="F313" s="30">
        <f t="shared" si="9"/>
        <v>0</v>
      </c>
      <c r="G313" s="11"/>
      <c r="H313" s="26">
        <v>2</v>
      </c>
    </row>
    <row r="314" spans="1:8" x14ac:dyDescent="0.25">
      <c r="A314" s="10" t="s">
        <v>1553</v>
      </c>
      <c r="B314" s="10" t="s">
        <v>1554</v>
      </c>
      <c r="C314" s="8">
        <v>204.99</v>
      </c>
      <c r="D314" s="17">
        <f t="shared" si="8"/>
        <v>0</v>
      </c>
      <c r="E314" s="29"/>
      <c r="F314" s="30">
        <f t="shared" si="9"/>
        <v>0</v>
      </c>
      <c r="G314" s="11"/>
      <c r="H314" s="26">
        <v>1.99</v>
      </c>
    </row>
    <row r="315" spans="1:8" x14ac:dyDescent="0.25">
      <c r="A315" s="10" t="s">
        <v>1555</v>
      </c>
      <c r="B315" s="10" t="s">
        <v>1556</v>
      </c>
      <c r="C315" s="8">
        <v>249.05</v>
      </c>
      <c r="D315" s="17">
        <f t="shared" si="8"/>
        <v>0</v>
      </c>
      <c r="E315" s="29"/>
      <c r="F315" s="30">
        <f t="shared" si="9"/>
        <v>0</v>
      </c>
      <c r="G315" s="12" t="s">
        <v>1804</v>
      </c>
      <c r="H315" s="26">
        <v>1.98</v>
      </c>
    </row>
    <row r="316" spans="1:8" x14ac:dyDescent="0.25">
      <c r="A316" s="10" t="s">
        <v>1557</v>
      </c>
      <c r="B316" s="10" t="s">
        <v>1558</v>
      </c>
      <c r="C316" s="8">
        <v>224.88</v>
      </c>
      <c r="D316" s="17">
        <f t="shared" si="8"/>
        <v>0</v>
      </c>
      <c r="E316" s="29"/>
      <c r="F316" s="30">
        <f t="shared" si="9"/>
        <v>0</v>
      </c>
      <c r="G316" s="12" t="s">
        <v>1801</v>
      </c>
      <c r="H316" s="26">
        <v>2.4900000000000002</v>
      </c>
    </row>
    <row r="317" spans="1:8" x14ac:dyDescent="0.25">
      <c r="A317" s="10" t="s">
        <v>1559</v>
      </c>
      <c r="B317" s="10" t="s">
        <v>1560</v>
      </c>
      <c r="C317" s="8">
        <v>238.67</v>
      </c>
      <c r="D317" s="17">
        <f t="shared" si="8"/>
        <v>0</v>
      </c>
      <c r="E317" s="29"/>
      <c r="F317" s="30">
        <f t="shared" si="9"/>
        <v>0</v>
      </c>
      <c r="G317" s="12" t="s">
        <v>1801</v>
      </c>
      <c r="H317" s="26">
        <v>2.6</v>
      </c>
    </row>
    <row r="318" spans="1:8" x14ac:dyDescent="0.25">
      <c r="A318" s="10" t="s">
        <v>1561</v>
      </c>
      <c r="B318" s="10" t="s">
        <v>1562</v>
      </c>
      <c r="C318" s="8">
        <v>238.67</v>
      </c>
      <c r="D318" s="17">
        <f t="shared" ref="D318:D381" si="10">ROUND(C318*$C$3,2)</f>
        <v>0</v>
      </c>
      <c r="E318" s="29"/>
      <c r="F318" s="30">
        <f t="shared" si="9"/>
        <v>0</v>
      </c>
      <c r="G318" s="12" t="s">
        <v>1801</v>
      </c>
      <c r="H318" s="26">
        <v>2.75</v>
      </c>
    </row>
    <row r="319" spans="1:8" x14ac:dyDescent="0.25">
      <c r="A319" s="10" t="s">
        <v>1563</v>
      </c>
      <c r="B319" s="10" t="s">
        <v>1564</v>
      </c>
      <c r="C319" s="8">
        <v>238.67</v>
      </c>
      <c r="D319" s="17">
        <f t="shared" si="10"/>
        <v>0</v>
      </c>
      <c r="E319" s="29"/>
      <c r="F319" s="30">
        <f t="shared" ref="F319:F382" si="11">(D319*E319)</f>
        <v>0</v>
      </c>
      <c r="G319" s="12" t="s">
        <v>1801</v>
      </c>
      <c r="H319" s="26">
        <v>2.82</v>
      </c>
    </row>
    <row r="320" spans="1:8" x14ac:dyDescent="0.25">
      <c r="A320" s="10" t="s">
        <v>1565</v>
      </c>
      <c r="B320" s="10" t="s">
        <v>1566</v>
      </c>
      <c r="C320" s="8">
        <v>238.67</v>
      </c>
      <c r="D320" s="17">
        <f t="shared" si="10"/>
        <v>0</v>
      </c>
      <c r="E320" s="29"/>
      <c r="F320" s="30">
        <f t="shared" si="11"/>
        <v>0</v>
      </c>
      <c r="G320" s="12" t="s">
        <v>1801</v>
      </c>
      <c r="H320" s="26">
        <v>2.98</v>
      </c>
    </row>
    <row r="321" spans="1:8" x14ac:dyDescent="0.25">
      <c r="A321" s="10" t="s">
        <v>1567</v>
      </c>
      <c r="B321" s="10" t="s">
        <v>1568</v>
      </c>
      <c r="C321" s="8">
        <v>238.67</v>
      </c>
      <c r="D321" s="17">
        <f t="shared" si="10"/>
        <v>0</v>
      </c>
      <c r="E321" s="29"/>
      <c r="F321" s="30">
        <f t="shared" si="11"/>
        <v>0</v>
      </c>
      <c r="G321" s="12" t="s">
        <v>1801</v>
      </c>
      <c r="H321" s="26">
        <v>2.98</v>
      </c>
    </row>
    <row r="322" spans="1:8" x14ac:dyDescent="0.25">
      <c r="A322" s="10" t="s">
        <v>1569</v>
      </c>
      <c r="B322" s="10" t="s">
        <v>1570</v>
      </c>
      <c r="C322" s="8">
        <v>238.67</v>
      </c>
      <c r="D322" s="17">
        <f t="shared" si="10"/>
        <v>0</v>
      </c>
      <c r="E322" s="29"/>
      <c r="F322" s="30">
        <f t="shared" si="11"/>
        <v>0</v>
      </c>
      <c r="G322" s="12" t="s">
        <v>1801</v>
      </c>
      <c r="H322" s="26">
        <v>2.93</v>
      </c>
    </row>
    <row r="323" spans="1:8" x14ac:dyDescent="0.25">
      <c r="A323" s="10" t="s">
        <v>1571</v>
      </c>
      <c r="B323" s="10" t="s">
        <v>1572</v>
      </c>
      <c r="C323" s="8">
        <v>238.67</v>
      </c>
      <c r="D323" s="17">
        <f t="shared" si="10"/>
        <v>0</v>
      </c>
      <c r="E323" s="29"/>
      <c r="F323" s="30">
        <f t="shared" si="11"/>
        <v>0</v>
      </c>
      <c r="G323" s="12" t="s">
        <v>1804</v>
      </c>
      <c r="H323" s="26">
        <v>3.02</v>
      </c>
    </row>
    <row r="324" spans="1:8" x14ac:dyDescent="0.25">
      <c r="A324" s="10" t="s">
        <v>1573</v>
      </c>
      <c r="B324" s="10" t="s">
        <v>1574</v>
      </c>
      <c r="C324" s="8">
        <v>494.9</v>
      </c>
      <c r="D324" s="17">
        <f t="shared" si="10"/>
        <v>0</v>
      </c>
      <c r="E324" s="29"/>
      <c r="F324" s="30">
        <f t="shared" si="11"/>
        <v>0</v>
      </c>
      <c r="G324" s="12" t="s">
        <v>1809</v>
      </c>
      <c r="H324" s="26">
        <v>4.2699999999999996</v>
      </c>
    </row>
    <row r="325" spans="1:8" x14ac:dyDescent="0.25">
      <c r="A325" s="10" t="s">
        <v>1575</v>
      </c>
      <c r="B325" s="10" t="s">
        <v>1576</v>
      </c>
      <c r="C325" s="8">
        <v>499.81</v>
      </c>
      <c r="D325" s="17">
        <f t="shared" si="10"/>
        <v>0</v>
      </c>
      <c r="E325" s="29"/>
      <c r="F325" s="30">
        <f t="shared" si="11"/>
        <v>0</v>
      </c>
      <c r="G325" s="12" t="s">
        <v>1809</v>
      </c>
      <c r="H325" s="26">
        <v>4.41</v>
      </c>
    </row>
    <row r="326" spans="1:8" x14ac:dyDescent="0.25">
      <c r="A326" s="10" t="s">
        <v>1577</v>
      </c>
      <c r="B326" s="10" t="s">
        <v>1578</v>
      </c>
      <c r="C326" s="8">
        <v>488.62</v>
      </c>
      <c r="D326" s="17">
        <f t="shared" si="10"/>
        <v>0</v>
      </c>
      <c r="E326" s="29"/>
      <c r="F326" s="30">
        <f t="shared" si="11"/>
        <v>0</v>
      </c>
      <c r="G326" s="12" t="s">
        <v>1809</v>
      </c>
      <c r="H326" s="26">
        <v>4.05</v>
      </c>
    </row>
    <row r="327" spans="1:8" x14ac:dyDescent="0.25">
      <c r="A327" s="10" t="s">
        <v>1579</v>
      </c>
      <c r="B327" s="10" t="s">
        <v>1580</v>
      </c>
      <c r="C327" s="8">
        <v>666.3</v>
      </c>
      <c r="D327" s="17">
        <f t="shared" si="10"/>
        <v>0</v>
      </c>
      <c r="E327" s="29"/>
      <c r="F327" s="30">
        <f t="shared" si="11"/>
        <v>0</v>
      </c>
      <c r="G327" s="12" t="s">
        <v>1809</v>
      </c>
      <c r="H327" s="26">
        <v>6.17</v>
      </c>
    </row>
    <row r="328" spans="1:8" x14ac:dyDescent="0.25">
      <c r="A328" s="10" t="s">
        <v>1581</v>
      </c>
      <c r="B328" s="10" t="s">
        <v>1582</v>
      </c>
      <c r="C328" s="8">
        <v>654.63</v>
      </c>
      <c r="D328" s="17">
        <f t="shared" si="10"/>
        <v>0</v>
      </c>
      <c r="E328" s="29"/>
      <c r="F328" s="30">
        <f t="shared" si="11"/>
        <v>0</v>
      </c>
      <c r="G328" s="12" t="s">
        <v>1809</v>
      </c>
      <c r="H328" s="26">
        <v>6.43</v>
      </c>
    </row>
    <row r="329" spans="1:8" x14ac:dyDescent="0.25">
      <c r="A329" s="10" t="s">
        <v>1583</v>
      </c>
      <c r="B329" s="10" t="s">
        <v>1584</v>
      </c>
      <c r="C329" s="8">
        <v>666.3</v>
      </c>
      <c r="D329" s="17">
        <f t="shared" si="10"/>
        <v>0</v>
      </c>
      <c r="E329" s="29"/>
      <c r="F329" s="30">
        <f t="shared" si="11"/>
        <v>0</v>
      </c>
      <c r="G329" s="12" t="s">
        <v>1809</v>
      </c>
      <c r="H329" s="26">
        <v>6.57</v>
      </c>
    </row>
    <row r="330" spans="1:8" x14ac:dyDescent="0.25">
      <c r="A330" s="10" t="s">
        <v>1585</v>
      </c>
      <c r="B330" s="10" t="s">
        <v>1586</v>
      </c>
      <c r="C330" s="8">
        <v>666.3</v>
      </c>
      <c r="D330" s="17">
        <f t="shared" si="10"/>
        <v>0</v>
      </c>
      <c r="E330" s="29"/>
      <c r="F330" s="30">
        <f t="shared" si="11"/>
        <v>0</v>
      </c>
      <c r="G330" s="12" t="s">
        <v>1809</v>
      </c>
      <c r="H330" s="26">
        <v>6.8</v>
      </c>
    </row>
    <row r="331" spans="1:8" x14ac:dyDescent="0.25">
      <c r="A331" s="10" t="s">
        <v>1587</v>
      </c>
      <c r="B331" s="10" t="s">
        <v>1588</v>
      </c>
      <c r="C331" s="8">
        <v>809.18</v>
      </c>
      <c r="D331" s="17">
        <f t="shared" si="10"/>
        <v>0</v>
      </c>
      <c r="E331" s="29"/>
      <c r="F331" s="30">
        <f t="shared" si="11"/>
        <v>0</v>
      </c>
      <c r="G331" s="12" t="s">
        <v>1809</v>
      </c>
      <c r="H331" s="26"/>
    </row>
    <row r="332" spans="1:8" x14ac:dyDescent="0.25">
      <c r="A332" s="10" t="s">
        <v>1589</v>
      </c>
      <c r="B332" s="10" t="s">
        <v>1590</v>
      </c>
      <c r="C332" s="8">
        <v>2177.13</v>
      </c>
      <c r="D332" s="17">
        <f t="shared" si="10"/>
        <v>0</v>
      </c>
      <c r="E332" s="29"/>
      <c r="F332" s="30">
        <f t="shared" si="11"/>
        <v>0</v>
      </c>
      <c r="G332" s="11"/>
      <c r="H332" s="26"/>
    </row>
    <row r="333" spans="1:8" x14ac:dyDescent="0.25">
      <c r="A333" s="10" t="s">
        <v>1591</v>
      </c>
      <c r="B333" s="10" t="s">
        <v>1592</v>
      </c>
      <c r="C333" s="8">
        <v>28.18</v>
      </c>
      <c r="D333" s="17">
        <f t="shared" si="10"/>
        <v>0</v>
      </c>
      <c r="E333" s="29"/>
      <c r="F333" s="30">
        <f t="shared" si="11"/>
        <v>0</v>
      </c>
      <c r="G333" s="11" t="s">
        <v>189</v>
      </c>
      <c r="H333" s="26">
        <v>0.05</v>
      </c>
    </row>
    <row r="334" spans="1:8" x14ac:dyDescent="0.25">
      <c r="A334" s="10" t="s">
        <v>1593</v>
      </c>
      <c r="B334" s="10" t="s">
        <v>1594</v>
      </c>
      <c r="C334" s="8">
        <v>23.9</v>
      </c>
      <c r="D334" s="17">
        <f t="shared" si="10"/>
        <v>0</v>
      </c>
      <c r="E334" s="29"/>
      <c r="F334" s="30">
        <f t="shared" si="11"/>
        <v>0</v>
      </c>
      <c r="G334" s="11" t="s">
        <v>192</v>
      </c>
      <c r="H334" s="26">
        <v>0.08</v>
      </c>
    </row>
    <row r="335" spans="1:8" x14ac:dyDescent="0.25">
      <c r="A335" s="10" t="s">
        <v>1595</v>
      </c>
      <c r="B335" s="10" t="s">
        <v>1596</v>
      </c>
      <c r="C335" s="8">
        <v>23.9</v>
      </c>
      <c r="D335" s="17">
        <f t="shared" si="10"/>
        <v>0</v>
      </c>
      <c r="E335" s="29"/>
      <c r="F335" s="30">
        <f t="shared" si="11"/>
        <v>0</v>
      </c>
      <c r="G335" s="11" t="s">
        <v>192</v>
      </c>
      <c r="H335" s="26">
        <v>0.12</v>
      </c>
    </row>
    <row r="336" spans="1:8" x14ac:dyDescent="0.25">
      <c r="A336" s="10" t="s">
        <v>1597</v>
      </c>
      <c r="B336" s="10" t="s">
        <v>1598</v>
      </c>
      <c r="C336" s="8">
        <v>19.41</v>
      </c>
      <c r="D336" s="17">
        <f t="shared" si="10"/>
        <v>0</v>
      </c>
      <c r="E336" s="29"/>
      <c r="F336" s="30">
        <f t="shared" si="11"/>
        <v>0</v>
      </c>
      <c r="G336" s="11" t="s">
        <v>49</v>
      </c>
      <c r="H336" s="26">
        <v>0.17</v>
      </c>
    </row>
    <row r="337" spans="1:8" x14ac:dyDescent="0.25">
      <c r="A337" s="10" t="s">
        <v>1599</v>
      </c>
      <c r="B337" s="10" t="s">
        <v>1600</v>
      </c>
      <c r="C337" s="8">
        <v>22.91</v>
      </c>
      <c r="D337" s="17">
        <f t="shared" si="10"/>
        <v>0</v>
      </c>
      <c r="E337" s="29"/>
      <c r="F337" s="30">
        <f t="shared" si="11"/>
        <v>0</v>
      </c>
      <c r="G337" s="11" t="s">
        <v>580</v>
      </c>
      <c r="H337" s="26">
        <v>0.27</v>
      </c>
    </row>
    <row r="338" spans="1:8" x14ac:dyDescent="0.25">
      <c r="A338" s="10" t="s">
        <v>1601</v>
      </c>
      <c r="B338" s="10" t="s">
        <v>1602</v>
      </c>
      <c r="C338" s="8">
        <v>34.6</v>
      </c>
      <c r="D338" s="17">
        <f t="shared" si="10"/>
        <v>0</v>
      </c>
      <c r="E338" s="29"/>
      <c r="F338" s="30">
        <f t="shared" si="11"/>
        <v>0</v>
      </c>
      <c r="G338" s="11" t="s">
        <v>61</v>
      </c>
      <c r="H338" s="26">
        <v>0.43</v>
      </c>
    </row>
    <row r="339" spans="1:8" x14ac:dyDescent="0.25">
      <c r="A339" s="10" t="s">
        <v>1603</v>
      </c>
      <c r="B339" s="10" t="s">
        <v>1604</v>
      </c>
      <c r="C339" s="8">
        <v>44.39</v>
      </c>
      <c r="D339" s="17">
        <f t="shared" si="10"/>
        <v>0</v>
      </c>
      <c r="E339" s="29"/>
      <c r="F339" s="30">
        <f t="shared" si="11"/>
        <v>0</v>
      </c>
      <c r="G339" s="11" t="s">
        <v>747</v>
      </c>
      <c r="H339" s="26">
        <v>0.65</v>
      </c>
    </row>
    <row r="340" spans="1:8" x14ac:dyDescent="0.25">
      <c r="A340" s="10" t="s">
        <v>1605</v>
      </c>
      <c r="B340" s="10" t="s">
        <v>1606</v>
      </c>
      <c r="C340" s="8">
        <v>59.1</v>
      </c>
      <c r="D340" s="17">
        <f t="shared" si="10"/>
        <v>0</v>
      </c>
      <c r="E340" s="29"/>
      <c r="F340" s="30">
        <f t="shared" si="11"/>
        <v>0</v>
      </c>
      <c r="G340" s="11" t="s">
        <v>355</v>
      </c>
      <c r="H340" s="26">
        <v>0.86</v>
      </c>
    </row>
    <row r="341" spans="1:8" x14ac:dyDescent="0.25">
      <c r="A341" s="10" t="s">
        <v>1607</v>
      </c>
      <c r="B341" s="10" t="s">
        <v>1608</v>
      </c>
      <c r="C341" s="8">
        <v>86.28</v>
      </c>
      <c r="D341" s="17">
        <f t="shared" si="10"/>
        <v>0</v>
      </c>
      <c r="E341" s="29"/>
      <c r="F341" s="30">
        <f t="shared" si="11"/>
        <v>0</v>
      </c>
      <c r="G341" s="12" t="s">
        <v>1808</v>
      </c>
      <c r="H341" s="26">
        <v>1.35</v>
      </c>
    </row>
    <row r="342" spans="1:8" x14ac:dyDescent="0.25">
      <c r="A342" s="10" t="s">
        <v>1609</v>
      </c>
      <c r="B342" s="10" t="s">
        <v>1610</v>
      </c>
      <c r="C342" s="8">
        <v>234.97</v>
      </c>
      <c r="D342" s="17">
        <f t="shared" si="10"/>
        <v>0</v>
      </c>
      <c r="E342" s="29"/>
      <c r="F342" s="30">
        <f t="shared" si="11"/>
        <v>0</v>
      </c>
      <c r="G342" s="12" t="s">
        <v>1804</v>
      </c>
      <c r="H342" s="26">
        <v>2.33</v>
      </c>
    </row>
    <row r="343" spans="1:8" x14ac:dyDescent="0.25">
      <c r="A343" s="10" t="s">
        <v>1611</v>
      </c>
      <c r="B343" s="10" t="s">
        <v>1612</v>
      </c>
      <c r="C343" s="8">
        <v>317.49</v>
      </c>
      <c r="D343" s="17">
        <f t="shared" si="10"/>
        <v>0</v>
      </c>
      <c r="E343" s="29"/>
      <c r="F343" s="30">
        <f t="shared" si="11"/>
        <v>0</v>
      </c>
      <c r="G343" s="11">
        <v>12</v>
      </c>
      <c r="H343" s="26">
        <v>3.36</v>
      </c>
    </row>
    <row r="344" spans="1:8" x14ac:dyDescent="0.25">
      <c r="A344" s="10" t="s">
        <v>1613</v>
      </c>
      <c r="B344" s="10" t="s">
        <v>1614</v>
      </c>
      <c r="C344" s="8">
        <v>1161.42</v>
      </c>
      <c r="D344" s="17">
        <f t="shared" si="10"/>
        <v>0</v>
      </c>
      <c r="E344" s="29"/>
      <c r="F344" s="30">
        <f t="shared" si="11"/>
        <v>0</v>
      </c>
      <c r="G344" s="11"/>
      <c r="H344" s="26"/>
    </row>
    <row r="345" spans="1:8" x14ac:dyDescent="0.25">
      <c r="A345" s="10" t="s">
        <v>1615</v>
      </c>
      <c r="B345" s="10" t="s">
        <v>1616</v>
      </c>
      <c r="C345" s="8">
        <v>633.16999999999996</v>
      </c>
      <c r="D345" s="17">
        <f t="shared" si="10"/>
        <v>0</v>
      </c>
      <c r="E345" s="29"/>
      <c r="F345" s="30">
        <f t="shared" si="11"/>
        <v>0</v>
      </c>
      <c r="G345" s="12" t="s">
        <v>1810</v>
      </c>
      <c r="H345" s="26">
        <v>5.6</v>
      </c>
    </row>
    <row r="346" spans="1:8" x14ac:dyDescent="0.25">
      <c r="A346" s="10" t="s">
        <v>1617</v>
      </c>
      <c r="B346" s="10" t="s">
        <v>1618</v>
      </c>
      <c r="C346" s="8">
        <v>1908.22</v>
      </c>
      <c r="D346" s="17">
        <f t="shared" si="10"/>
        <v>0</v>
      </c>
      <c r="E346" s="29"/>
      <c r="F346" s="30">
        <f t="shared" si="11"/>
        <v>0</v>
      </c>
      <c r="G346" s="12" t="s">
        <v>1811</v>
      </c>
      <c r="H346" s="26">
        <v>8.43</v>
      </c>
    </row>
    <row r="347" spans="1:8" x14ac:dyDescent="0.25">
      <c r="A347" s="10" t="s">
        <v>1619</v>
      </c>
      <c r="B347" s="10" t="s">
        <v>1620</v>
      </c>
      <c r="C347" s="8">
        <v>1698.59</v>
      </c>
      <c r="D347" s="17">
        <f t="shared" si="10"/>
        <v>0</v>
      </c>
      <c r="E347" s="29"/>
      <c r="F347" s="30">
        <f t="shared" si="11"/>
        <v>0</v>
      </c>
      <c r="G347" s="11">
        <v>2</v>
      </c>
      <c r="H347" s="26">
        <v>11.82</v>
      </c>
    </row>
    <row r="348" spans="1:8" x14ac:dyDescent="0.25">
      <c r="A348" s="10" t="s">
        <v>1621</v>
      </c>
      <c r="B348" s="10" t="s">
        <v>1622</v>
      </c>
      <c r="C348" s="8">
        <v>23.15</v>
      </c>
      <c r="D348" s="17">
        <f t="shared" si="10"/>
        <v>0</v>
      </c>
      <c r="E348" s="29"/>
      <c r="F348" s="30">
        <f t="shared" si="11"/>
        <v>0</v>
      </c>
      <c r="G348" s="11" t="s">
        <v>1</v>
      </c>
      <c r="H348" s="26">
        <v>7.0000000000000007E-2</v>
      </c>
    </row>
    <row r="349" spans="1:8" x14ac:dyDescent="0.25">
      <c r="A349" s="10" t="s">
        <v>1623</v>
      </c>
      <c r="B349" s="10" t="s">
        <v>1624</v>
      </c>
      <c r="C349" s="8">
        <v>23.15</v>
      </c>
      <c r="D349" s="17">
        <f t="shared" si="10"/>
        <v>0</v>
      </c>
      <c r="E349" s="29"/>
      <c r="F349" s="30">
        <f t="shared" si="11"/>
        <v>0</v>
      </c>
      <c r="G349" s="11" t="s">
        <v>4</v>
      </c>
      <c r="H349" s="26">
        <v>0.09</v>
      </c>
    </row>
    <row r="350" spans="1:8" x14ac:dyDescent="0.25">
      <c r="A350" s="10" t="s">
        <v>1625</v>
      </c>
      <c r="B350" s="10" t="s">
        <v>1626</v>
      </c>
      <c r="C350" s="8">
        <v>23.15</v>
      </c>
      <c r="D350" s="17">
        <f t="shared" si="10"/>
        <v>0</v>
      </c>
      <c r="E350" s="29"/>
      <c r="F350" s="30">
        <f t="shared" si="11"/>
        <v>0</v>
      </c>
      <c r="G350" s="11" t="s">
        <v>127</v>
      </c>
      <c r="H350" s="26">
        <v>0.1</v>
      </c>
    </row>
    <row r="351" spans="1:8" x14ac:dyDescent="0.25">
      <c r="A351" s="10" t="s">
        <v>1627</v>
      </c>
      <c r="B351" s="10" t="s">
        <v>1628</v>
      </c>
      <c r="C351" s="8">
        <v>23.01</v>
      </c>
      <c r="D351" s="17">
        <f t="shared" si="10"/>
        <v>0</v>
      </c>
      <c r="E351" s="29"/>
      <c r="F351" s="30">
        <f t="shared" si="11"/>
        <v>0</v>
      </c>
      <c r="G351" s="11" t="s">
        <v>130</v>
      </c>
      <c r="H351" s="26">
        <v>0.13</v>
      </c>
    </row>
    <row r="352" spans="1:8" x14ac:dyDescent="0.25">
      <c r="A352" s="10" t="s">
        <v>1629</v>
      </c>
      <c r="B352" s="10" t="s">
        <v>1630</v>
      </c>
      <c r="C352" s="8">
        <v>21.12</v>
      </c>
      <c r="D352" s="17">
        <f t="shared" si="10"/>
        <v>0</v>
      </c>
      <c r="E352" s="29"/>
      <c r="F352" s="30">
        <f t="shared" si="11"/>
        <v>0</v>
      </c>
      <c r="G352" s="11" t="s">
        <v>130</v>
      </c>
      <c r="H352" s="26">
        <v>0.13</v>
      </c>
    </row>
    <row r="353" spans="1:8" x14ac:dyDescent="0.25">
      <c r="A353" s="10" t="s">
        <v>1631</v>
      </c>
      <c r="B353" s="10" t="s">
        <v>1632</v>
      </c>
      <c r="C353" s="8">
        <v>20</v>
      </c>
      <c r="D353" s="17">
        <f t="shared" si="10"/>
        <v>0</v>
      </c>
      <c r="E353" s="29"/>
      <c r="F353" s="30">
        <f t="shared" si="11"/>
        <v>0</v>
      </c>
      <c r="G353" s="11" t="s">
        <v>49</v>
      </c>
      <c r="H353" s="26">
        <v>0.14000000000000001</v>
      </c>
    </row>
    <row r="354" spans="1:8" x14ac:dyDescent="0.25">
      <c r="A354" s="10" t="s">
        <v>1633</v>
      </c>
      <c r="B354" s="10" t="s">
        <v>1634</v>
      </c>
      <c r="C354" s="8">
        <v>26.92</v>
      </c>
      <c r="D354" s="17">
        <f t="shared" si="10"/>
        <v>0</v>
      </c>
      <c r="E354" s="29"/>
      <c r="F354" s="30">
        <f t="shared" si="11"/>
        <v>0</v>
      </c>
      <c r="G354" s="11" t="s">
        <v>778</v>
      </c>
      <c r="H354" s="26">
        <v>0.18</v>
      </c>
    </row>
    <row r="355" spans="1:8" x14ac:dyDescent="0.25">
      <c r="A355" s="10" t="s">
        <v>1635</v>
      </c>
      <c r="B355" s="10" t="s">
        <v>1636</v>
      </c>
      <c r="C355" s="8">
        <v>26.15</v>
      </c>
      <c r="D355" s="17">
        <f t="shared" si="10"/>
        <v>0</v>
      </c>
      <c r="E355" s="29"/>
      <c r="F355" s="30">
        <f t="shared" si="11"/>
        <v>0</v>
      </c>
      <c r="G355" s="11" t="s">
        <v>223</v>
      </c>
      <c r="H355" s="26">
        <v>0.2</v>
      </c>
    </row>
    <row r="356" spans="1:8" x14ac:dyDescent="0.25">
      <c r="A356" s="10" t="s">
        <v>1637</v>
      </c>
      <c r="B356" s="10" t="s">
        <v>1638</v>
      </c>
      <c r="C356" s="8">
        <v>26.15</v>
      </c>
      <c r="D356" s="17">
        <f t="shared" si="10"/>
        <v>0</v>
      </c>
      <c r="E356" s="29"/>
      <c r="F356" s="30">
        <f t="shared" si="11"/>
        <v>0</v>
      </c>
      <c r="G356" s="11" t="s">
        <v>223</v>
      </c>
      <c r="H356" s="26">
        <v>0.21</v>
      </c>
    </row>
    <row r="357" spans="1:8" x14ac:dyDescent="0.25">
      <c r="A357" s="10" t="s">
        <v>1639</v>
      </c>
      <c r="B357" s="10" t="s">
        <v>1640</v>
      </c>
      <c r="C357" s="8">
        <v>22.91</v>
      </c>
      <c r="D357" s="17">
        <f t="shared" si="10"/>
        <v>0</v>
      </c>
      <c r="E357" s="29"/>
      <c r="F357" s="30">
        <f t="shared" si="11"/>
        <v>0</v>
      </c>
      <c r="G357" s="11" t="s">
        <v>165</v>
      </c>
      <c r="H357" s="26">
        <v>0.22</v>
      </c>
    </row>
    <row r="358" spans="1:8" x14ac:dyDescent="0.25">
      <c r="A358" s="10" t="s">
        <v>1641</v>
      </c>
      <c r="B358" s="10" t="s">
        <v>1642</v>
      </c>
      <c r="C358" s="8">
        <v>40.51</v>
      </c>
      <c r="D358" s="17">
        <f t="shared" si="10"/>
        <v>0</v>
      </c>
      <c r="E358" s="29"/>
      <c r="F358" s="30">
        <f t="shared" si="11"/>
        <v>0</v>
      </c>
      <c r="G358" s="11" t="s">
        <v>39</v>
      </c>
      <c r="H358" s="26">
        <v>0.3</v>
      </c>
    </row>
    <row r="359" spans="1:8" x14ac:dyDescent="0.25">
      <c r="A359" s="10" t="s">
        <v>1643</v>
      </c>
      <c r="B359" s="10" t="s">
        <v>1644</v>
      </c>
      <c r="C359" s="8">
        <v>41.15</v>
      </c>
      <c r="D359" s="17">
        <f t="shared" si="10"/>
        <v>0</v>
      </c>
      <c r="E359" s="29"/>
      <c r="F359" s="30">
        <f t="shared" si="11"/>
        <v>0</v>
      </c>
      <c r="G359" s="11" t="s">
        <v>252</v>
      </c>
      <c r="H359" s="26">
        <v>0.31</v>
      </c>
    </row>
    <row r="360" spans="1:8" x14ac:dyDescent="0.25">
      <c r="A360" s="10" t="s">
        <v>1645</v>
      </c>
      <c r="B360" s="10" t="s">
        <v>1646</v>
      </c>
      <c r="C360" s="8">
        <v>35.5</v>
      </c>
      <c r="D360" s="17">
        <f t="shared" si="10"/>
        <v>0</v>
      </c>
      <c r="E360" s="29"/>
      <c r="F360" s="30">
        <f t="shared" si="11"/>
        <v>0</v>
      </c>
      <c r="G360" s="11" t="s">
        <v>252</v>
      </c>
      <c r="H360" s="26">
        <v>0.34</v>
      </c>
    </row>
    <row r="361" spans="1:8" x14ac:dyDescent="0.25">
      <c r="A361" s="10" t="s">
        <v>1647</v>
      </c>
      <c r="B361" s="10" t="s">
        <v>1648</v>
      </c>
      <c r="C361" s="8">
        <v>35.5</v>
      </c>
      <c r="D361" s="17">
        <f t="shared" si="10"/>
        <v>0</v>
      </c>
      <c r="E361" s="29"/>
      <c r="F361" s="30">
        <f t="shared" si="11"/>
        <v>0</v>
      </c>
      <c r="G361" s="11" t="s">
        <v>61</v>
      </c>
      <c r="H361" s="26">
        <v>0.36</v>
      </c>
    </row>
    <row r="362" spans="1:8" x14ac:dyDescent="0.25">
      <c r="A362" s="10" t="s">
        <v>1649</v>
      </c>
      <c r="B362" s="10" t="s">
        <v>1650</v>
      </c>
      <c r="C362" s="8">
        <v>62.51</v>
      </c>
      <c r="D362" s="17">
        <f t="shared" si="10"/>
        <v>0</v>
      </c>
      <c r="E362" s="29"/>
      <c r="F362" s="30">
        <f t="shared" si="11"/>
        <v>0</v>
      </c>
      <c r="G362" s="11" t="s">
        <v>203</v>
      </c>
      <c r="H362" s="26">
        <v>0.49</v>
      </c>
    </row>
    <row r="363" spans="1:8" x14ac:dyDescent="0.25">
      <c r="A363" s="10" t="s">
        <v>1651</v>
      </c>
      <c r="B363" s="10" t="s">
        <v>1652</v>
      </c>
      <c r="C363" s="8">
        <v>51.04</v>
      </c>
      <c r="D363" s="17">
        <f t="shared" si="10"/>
        <v>0</v>
      </c>
      <c r="E363" s="29"/>
      <c r="F363" s="30">
        <f t="shared" si="11"/>
        <v>0</v>
      </c>
      <c r="G363" s="11" t="s">
        <v>203</v>
      </c>
      <c r="H363" s="26">
        <v>0.47</v>
      </c>
    </row>
    <row r="364" spans="1:8" x14ac:dyDescent="0.25">
      <c r="A364" s="10" t="s">
        <v>1653</v>
      </c>
      <c r="B364" s="10" t="s">
        <v>1654</v>
      </c>
      <c r="C364" s="8">
        <v>44.39</v>
      </c>
      <c r="D364" s="17">
        <f t="shared" si="10"/>
        <v>0</v>
      </c>
      <c r="E364" s="29"/>
      <c r="F364" s="30">
        <f t="shared" si="11"/>
        <v>0</v>
      </c>
      <c r="G364" s="11" t="s">
        <v>203</v>
      </c>
      <c r="H364" s="26">
        <v>0.51</v>
      </c>
    </row>
    <row r="365" spans="1:8" x14ac:dyDescent="0.25">
      <c r="A365" s="10" t="s">
        <v>1655</v>
      </c>
      <c r="B365" s="10" t="s">
        <v>1656</v>
      </c>
      <c r="C365" s="8">
        <v>44.39</v>
      </c>
      <c r="D365" s="17">
        <f t="shared" si="10"/>
        <v>0</v>
      </c>
      <c r="E365" s="29"/>
      <c r="F365" s="30">
        <f t="shared" si="11"/>
        <v>0</v>
      </c>
      <c r="G365" s="11" t="s">
        <v>71</v>
      </c>
      <c r="H365" s="26">
        <v>0.56999999999999995</v>
      </c>
    </row>
    <row r="366" spans="1:8" x14ac:dyDescent="0.25">
      <c r="A366" s="10" t="s">
        <v>1657</v>
      </c>
      <c r="B366" s="10" t="s">
        <v>1658</v>
      </c>
      <c r="C366" s="8">
        <v>64.87</v>
      </c>
      <c r="D366" s="17">
        <f t="shared" si="10"/>
        <v>0</v>
      </c>
      <c r="E366" s="29"/>
      <c r="F366" s="30">
        <f t="shared" si="11"/>
        <v>0</v>
      </c>
      <c r="G366" s="11" t="s">
        <v>250</v>
      </c>
      <c r="H366" s="26">
        <v>0.6</v>
      </c>
    </row>
    <row r="367" spans="1:8" x14ac:dyDescent="0.25">
      <c r="A367" s="10" t="s">
        <v>1659</v>
      </c>
      <c r="B367" s="10" t="s">
        <v>1660</v>
      </c>
      <c r="C367" s="8">
        <v>64.91</v>
      </c>
      <c r="D367" s="17">
        <f t="shared" si="10"/>
        <v>0</v>
      </c>
      <c r="E367" s="29"/>
      <c r="F367" s="30">
        <f t="shared" si="11"/>
        <v>0</v>
      </c>
      <c r="G367" s="11" t="s">
        <v>15</v>
      </c>
      <c r="H367" s="26">
        <v>0.63</v>
      </c>
    </row>
    <row r="368" spans="1:8" x14ac:dyDescent="0.25">
      <c r="A368" s="10" t="s">
        <v>1661</v>
      </c>
      <c r="B368" s="10" t="s">
        <v>1662</v>
      </c>
      <c r="C368" s="8">
        <v>73.23</v>
      </c>
      <c r="D368" s="17">
        <f t="shared" si="10"/>
        <v>0</v>
      </c>
      <c r="E368" s="29"/>
      <c r="F368" s="30">
        <f t="shared" si="11"/>
        <v>0</v>
      </c>
      <c r="G368" s="11" t="s">
        <v>71</v>
      </c>
      <c r="H368" s="26">
        <v>0.66</v>
      </c>
    </row>
    <row r="369" spans="1:8" x14ac:dyDescent="0.25">
      <c r="A369" s="10" t="s">
        <v>1663</v>
      </c>
      <c r="B369" s="10" t="s">
        <v>1664</v>
      </c>
      <c r="C369" s="8">
        <v>64.91</v>
      </c>
      <c r="D369" s="17">
        <f t="shared" si="10"/>
        <v>0</v>
      </c>
      <c r="E369" s="29"/>
      <c r="F369" s="30">
        <f t="shared" si="11"/>
        <v>0</v>
      </c>
      <c r="G369" s="11" t="s">
        <v>174</v>
      </c>
      <c r="H369" s="26">
        <v>0.73</v>
      </c>
    </row>
    <row r="370" spans="1:8" x14ac:dyDescent="0.25">
      <c r="A370" s="10" t="s">
        <v>1665</v>
      </c>
      <c r="B370" s="10" t="s">
        <v>1666</v>
      </c>
      <c r="C370" s="8">
        <v>55.96</v>
      </c>
      <c r="D370" s="17">
        <f t="shared" si="10"/>
        <v>0</v>
      </c>
      <c r="E370" s="29"/>
      <c r="F370" s="30">
        <f t="shared" si="11"/>
        <v>0</v>
      </c>
      <c r="G370" s="12" t="s">
        <v>1814</v>
      </c>
      <c r="H370" s="26">
        <v>0.8</v>
      </c>
    </row>
    <row r="371" spans="1:8" x14ac:dyDescent="0.25">
      <c r="A371" s="10" t="s">
        <v>1667</v>
      </c>
      <c r="B371" s="10" t="s">
        <v>1668</v>
      </c>
      <c r="C371" s="8">
        <v>105.78</v>
      </c>
      <c r="D371" s="17">
        <f t="shared" si="10"/>
        <v>0</v>
      </c>
      <c r="E371" s="29"/>
      <c r="F371" s="30">
        <f t="shared" si="11"/>
        <v>0</v>
      </c>
      <c r="G371" s="12" t="s">
        <v>1815</v>
      </c>
      <c r="H371" s="26">
        <v>0.95</v>
      </c>
    </row>
    <row r="372" spans="1:8" x14ac:dyDescent="0.25">
      <c r="A372" s="10" t="s">
        <v>1669</v>
      </c>
      <c r="B372" s="10" t="s">
        <v>1670</v>
      </c>
      <c r="C372" s="8">
        <v>93.07</v>
      </c>
      <c r="D372" s="17">
        <f t="shared" si="10"/>
        <v>0</v>
      </c>
      <c r="E372" s="29"/>
      <c r="F372" s="30">
        <f t="shared" si="11"/>
        <v>0</v>
      </c>
      <c r="G372" s="12" t="s">
        <v>1815</v>
      </c>
      <c r="H372" s="26">
        <v>0.99</v>
      </c>
    </row>
    <row r="373" spans="1:8" x14ac:dyDescent="0.25">
      <c r="A373" s="10" t="s">
        <v>1671</v>
      </c>
      <c r="B373" s="10" t="s">
        <v>1672</v>
      </c>
      <c r="C373" s="8">
        <v>88.05</v>
      </c>
      <c r="D373" s="17">
        <f t="shared" si="10"/>
        <v>0</v>
      </c>
      <c r="E373" s="29"/>
      <c r="F373" s="30">
        <f t="shared" si="11"/>
        <v>0</v>
      </c>
      <c r="G373" s="12" t="s">
        <v>1815</v>
      </c>
      <c r="H373" s="26">
        <v>1.04</v>
      </c>
    </row>
    <row r="374" spans="1:8" x14ac:dyDescent="0.25">
      <c r="A374" s="10" t="s">
        <v>1673</v>
      </c>
      <c r="B374" s="10" t="s">
        <v>1674</v>
      </c>
      <c r="C374" s="8">
        <v>93.07</v>
      </c>
      <c r="D374" s="17">
        <f t="shared" si="10"/>
        <v>0</v>
      </c>
      <c r="E374" s="29"/>
      <c r="F374" s="30">
        <f t="shared" si="11"/>
        <v>0</v>
      </c>
      <c r="G374" s="12" t="s">
        <v>1816</v>
      </c>
      <c r="H374" s="26">
        <v>1.18</v>
      </c>
    </row>
    <row r="375" spans="1:8" x14ac:dyDescent="0.25">
      <c r="A375" s="10" t="s">
        <v>1675</v>
      </c>
      <c r="B375" s="10" t="s">
        <v>1676</v>
      </c>
      <c r="C375" s="8">
        <v>81.39</v>
      </c>
      <c r="D375" s="17">
        <f t="shared" si="10"/>
        <v>0</v>
      </c>
      <c r="E375" s="29"/>
      <c r="F375" s="30">
        <f t="shared" si="11"/>
        <v>0</v>
      </c>
      <c r="G375" s="12" t="s">
        <v>1816</v>
      </c>
      <c r="H375" s="26">
        <v>1.25</v>
      </c>
    </row>
    <row r="376" spans="1:8" x14ac:dyDescent="0.25">
      <c r="A376" s="10" t="s">
        <v>1677</v>
      </c>
      <c r="B376" s="10" t="s">
        <v>1678</v>
      </c>
      <c r="C376" s="8">
        <v>236.6</v>
      </c>
      <c r="D376" s="17">
        <f t="shared" si="10"/>
        <v>0</v>
      </c>
      <c r="E376" s="29"/>
      <c r="F376" s="30">
        <f t="shared" si="11"/>
        <v>0</v>
      </c>
      <c r="G376" s="12" t="s">
        <v>1803</v>
      </c>
      <c r="H376" s="26">
        <v>1.69</v>
      </c>
    </row>
    <row r="377" spans="1:8" x14ac:dyDescent="0.25">
      <c r="A377" s="10" t="s">
        <v>1679</v>
      </c>
      <c r="B377" s="10" t="s">
        <v>1680</v>
      </c>
      <c r="C377" s="8">
        <v>236.6</v>
      </c>
      <c r="D377" s="17">
        <f t="shared" si="10"/>
        <v>0</v>
      </c>
      <c r="E377" s="29"/>
      <c r="F377" s="30">
        <f t="shared" si="11"/>
        <v>0</v>
      </c>
      <c r="G377" s="12" t="s">
        <v>1803</v>
      </c>
      <c r="H377" s="26">
        <v>1.74</v>
      </c>
    </row>
    <row r="378" spans="1:8" x14ac:dyDescent="0.25">
      <c r="A378" s="10" t="s">
        <v>1681</v>
      </c>
      <c r="B378" s="10" t="s">
        <v>1682</v>
      </c>
      <c r="C378" s="8">
        <v>236.6</v>
      </c>
      <c r="D378" s="17">
        <f t="shared" si="10"/>
        <v>0</v>
      </c>
      <c r="E378" s="29"/>
      <c r="F378" s="30">
        <f t="shared" si="11"/>
        <v>0</v>
      </c>
      <c r="G378" s="12" t="s">
        <v>1803</v>
      </c>
      <c r="H378" s="26">
        <v>1.82</v>
      </c>
    </row>
    <row r="379" spans="1:8" x14ac:dyDescent="0.25">
      <c r="A379" s="10" t="s">
        <v>1683</v>
      </c>
      <c r="B379" s="10" t="s">
        <v>1684</v>
      </c>
      <c r="C379" s="8">
        <v>242.01</v>
      </c>
      <c r="D379" s="17">
        <f t="shared" si="10"/>
        <v>0</v>
      </c>
      <c r="E379" s="29"/>
      <c r="F379" s="30">
        <f t="shared" si="11"/>
        <v>0</v>
      </c>
      <c r="G379" s="12" t="s">
        <v>1817</v>
      </c>
      <c r="H379" s="26">
        <v>1.91</v>
      </c>
    </row>
    <row r="380" spans="1:8" x14ac:dyDescent="0.25">
      <c r="A380" s="10" t="s">
        <v>1685</v>
      </c>
      <c r="B380" s="10" t="s">
        <v>1686</v>
      </c>
      <c r="C380" s="8">
        <v>207.65</v>
      </c>
      <c r="D380" s="17">
        <f t="shared" si="10"/>
        <v>0</v>
      </c>
      <c r="E380" s="29"/>
      <c r="F380" s="30">
        <f t="shared" si="11"/>
        <v>0</v>
      </c>
      <c r="G380" s="12" t="s">
        <v>1817</v>
      </c>
      <c r="H380" s="26">
        <v>2.04</v>
      </c>
    </row>
    <row r="381" spans="1:8" x14ac:dyDescent="0.25">
      <c r="A381" s="10" t="s">
        <v>1687</v>
      </c>
      <c r="B381" s="10" t="s">
        <v>1688</v>
      </c>
      <c r="C381" s="8">
        <v>630.44000000000005</v>
      </c>
      <c r="D381" s="17">
        <f t="shared" si="10"/>
        <v>0</v>
      </c>
      <c r="E381" s="29"/>
      <c r="F381" s="30">
        <f t="shared" si="11"/>
        <v>0</v>
      </c>
      <c r="G381" s="12" t="s">
        <v>1817</v>
      </c>
      <c r="H381" s="26">
        <v>2.37</v>
      </c>
    </row>
    <row r="382" spans="1:8" x14ac:dyDescent="0.25">
      <c r="A382" s="10" t="s">
        <v>1689</v>
      </c>
      <c r="B382" s="10" t="s">
        <v>1690</v>
      </c>
      <c r="C382" s="8">
        <v>329.78</v>
      </c>
      <c r="D382" s="17">
        <f t="shared" ref="D382:D432" si="12">ROUND(C382*$C$3,2)</f>
        <v>0</v>
      </c>
      <c r="E382" s="29"/>
      <c r="F382" s="30">
        <f t="shared" si="11"/>
        <v>0</v>
      </c>
      <c r="G382" s="12" t="s">
        <v>1817</v>
      </c>
      <c r="H382" s="26">
        <v>2.44</v>
      </c>
    </row>
    <row r="383" spans="1:8" x14ac:dyDescent="0.25">
      <c r="A383" s="10" t="s">
        <v>1691</v>
      </c>
      <c r="B383" s="10" t="s">
        <v>1692</v>
      </c>
      <c r="C383" s="8">
        <v>329.78</v>
      </c>
      <c r="D383" s="17">
        <f t="shared" si="12"/>
        <v>0</v>
      </c>
      <c r="E383" s="29"/>
      <c r="F383" s="30">
        <f t="shared" ref="F383:F432" si="13">(D383*E383)</f>
        <v>0</v>
      </c>
      <c r="G383" s="12" t="s">
        <v>1805</v>
      </c>
      <c r="H383" s="26">
        <v>2.4900000000000002</v>
      </c>
    </row>
    <row r="384" spans="1:8" x14ac:dyDescent="0.25">
      <c r="A384" s="10" t="s">
        <v>1693</v>
      </c>
      <c r="B384" s="10" t="s">
        <v>1694</v>
      </c>
      <c r="C384" s="8">
        <v>329.78</v>
      </c>
      <c r="D384" s="17">
        <f t="shared" si="12"/>
        <v>0</v>
      </c>
      <c r="E384" s="29"/>
      <c r="F384" s="30">
        <f t="shared" si="13"/>
        <v>0</v>
      </c>
      <c r="G384" s="12" t="s">
        <v>1805</v>
      </c>
      <c r="H384" s="26">
        <v>2.56</v>
      </c>
    </row>
    <row r="385" spans="1:8" x14ac:dyDescent="0.25">
      <c r="A385" s="10" t="s">
        <v>1695</v>
      </c>
      <c r="B385" s="10" t="s">
        <v>1696</v>
      </c>
      <c r="C385" s="8">
        <v>323.63</v>
      </c>
      <c r="D385" s="17">
        <f t="shared" si="12"/>
        <v>0</v>
      </c>
      <c r="E385" s="29"/>
      <c r="F385" s="30">
        <f t="shared" si="13"/>
        <v>0</v>
      </c>
      <c r="G385" s="12" t="s">
        <v>1805</v>
      </c>
      <c r="H385" s="26">
        <v>2.67</v>
      </c>
    </row>
    <row r="386" spans="1:8" x14ac:dyDescent="0.25">
      <c r="A386" s="10" t="s">
        <v>1697</v>
      </c>
      <c r="B386" s="10" t="s">
        <v>1698</v>
      </c>
      <c r="C386" s="8">
        <v>268.42</v>
      </c>
      <c r="D386" s="17">
        <f t="shared" si="12"/>
        <v>0</v>
      </c>
      <c r="E386" s="29"/>
      <c r="F386" s="30">
        <f t="shared" si="13"/>
        <v>0</v>
      </c>
      <c r="G386" s="12" t="s">
        <v>1805</v>
      </c>
      <c r="H386" s="26">
        <v>2.78</v>
      </c>
    </row>
    <row r="387" spans="1:8" x14ac:dyDescent="0.25">
      <c r="A387" s="10" t="s">
        <v>1699</v>
      </c>
      <c r="B387" s="10" t="s">
        <v>1700</v>
      </c>
      <c r="C387" s="8">
        <v>323.63</v>
      </c>
      <c r="D387" s="17">
        <f t="shared" si="12"/>
        <v>0</v>
      </c>
      <c r="E387" s="29"/>
      <c r="F387" s="30">
        <f t="shared" si="13"/>
        <v>0</v>
      </c>
      <c r="G387" s="12" t="s">
        <v>1801</v>
      </c>
      <c r="H387" s="26">
        <v>3.24</v>
      </c>
    </row>
    <row r="388" spans="1:8" x14ac:dyDescent="0.25">
      <c r="A388" s="10" t="s">
        <v>1701</v>
      </c>
      <c r="B388" s="10" t="s">
        <v>1702</v>
      </c>
      <c r="C388" s="8">
        <v>648.69000000000005</v>
      </c>
      <c r="D388" s="17">
        <f t="shared" si="12"/>
        <v>0</v>
      </c>
      <c r="E388" s="29"/>
      <c r="F388" s="30">
        <f t="shared" si="13"/>
        <v>0</v>
      </c>
      <c r="G388" s="12" t="s">
        <v>1810</v>
      </c>
      <c r="H388" s="26">
        <v>4</v>
      </c>
    </row>
    <row r="389" spans="1:8" x14ac:dyDescent="0.25">
      <c r="A389" s="10" t="s">
        <v>1703</v>
      </c>
      <c r="B389" s="10" t="s">
        <v>1704</v>
      </c>
      <c r="C389" s="8">
        <v>648.69000000000005</v>
      </c>
      <c r="D389" s="17">
        <f t="shared" si="12"/>
        <v>0</v>
      </c>
      <c r="E389" s="29"/>
      <c r="F389" s="30">
        <f t="shared" si="13"/>
        <v>0</v>
      </c>
      <c r="G389" s="12" t="s">
        <v>1810</v>
      </c>
      <c r="H389" s="26">
        <v>4.08</v>
      </c>
    </row>
    <row r="390" spans="1:8" x14ac:dyDescent="0.25">
      <c r="A390" s="10" t="s">
        <v>1705</v>
      </c>
      <c r="B390" s="10" t="s">
        <v>1706</v>
      </c>
      <c r="C390" s="8">
        <v>648.74</v>
      </c>
      <c r="D390" s="17">
        <f t="shared" si="12"/>
        <v>0</v>
      </c>
      <c r="E390" s="29"/>
      <c r="F390" s="30">
        <f t="shared" si="13"/>
        <v>0</v>
      </c>
      <c r="G390" s="12" t="s">
        <v>1810</v>
      </c>
      <c r="H390" s="26">
        <v>4.2</v>
      </c>
    </row>
    <row r="391" spans="1:8" x14ac:dyDescent="0.25">
      <c r="A391" s="10" t="s">
        <v>1707</v>
      </c>
      <c r="B391" s="10" t="s">
        <v>1708</v>
      </c>
      <c r="C391" s="8">
        <v>648.74</v>
      </c>
      <c r="D391" s="17">
        <f t="shared" si="12"/>
        <v>0</v>
      </c>
      <c r="E391" s="29"/>
      <c r="F391" s="30">
        <f t="shared" si="13"/>
        <v>0</v>
      </c>
      <c r="G391" s="12" t="s">
        <v>1810</v>
      </c>
      <c r="H391" s="26">
        <v>4.4400000000000004</v>
      </c>
    </row>
    <row r="392" spans="1:8" x14ac:dyDescent="0.25">
      <c r="A392" s="10" t="s">
        <v>1709</v>
      </c>
      <c r="B392" s="10" t="s">
        <v>1710</v>
      </c>
      <c r="C392" s="8">
        <v>648.74</v>
      </c>
      <c r="D392" s="17">
        <f t="shared" si="12"/>
        <v>0</v>
      </c>
      <c r="E392" s="29"/>
      <c r="F392" s="30">
        <f t="shared" si="13"/>
        <v>0</v>
      </c>
      <c r="G392" s="12" t="s">
        <v>1810</v>
      </c>
      <c r="H392" s="26">
        <v>4.88</v>
      </c>
    </row>
    <row r="393" spans="1:8" x14ac:dyDescent="0.25">
      <c r="A393" s="10" t="s">
        <v>1711</v>
      </c>
      <c r="B393" s="10" t="s">
        <v>1712</v>
      </c>
      <c r="C393" s="8">
        <v>648.74</v>
      </c>
      <c r="D393" s="17">
        <f t="shared" si="12"/>
        <v>0</v>
      </c>
      <c r="E393" s="29"/>
      <c r="F393" s="30">
        <f t="shared" si="13"/>
        <v>0</v>
      </c>
      <c r="G393" s="12" t="s">
        <v>1810</v>
      </c>
      <c r="H393" s="26">
        <v>5.31</v>
      </c>
    </row>
    <row r="394" spans="1:8" x14ac:dyDescent="0.25">
      <c r="A394" s="10" t="s">
        <v>1713</v>
      </c>
      <c r="B394" s="10" t="s">
        <v>1714</v>
      </c>
      <c r="C394" s="8">
        <v>2037.17</v>
      </c>
      <c r="D394" s="17">
        <f t="shared" si="12"/>
        <v>0</v>
      </c>
      <c r="E394" s="29"/>
      <c r="F394" s="30">
        <f t="shared" si="13"/>
        <v>0</v>
      </c>
      <c r="G394" s="11">
        <v>6</v>
      </c>
      <c r="H394" s="26">
        <v>8.76</v>
      </c>
    </row>
    <row r="395" spans="1:8" x14ac:dyDescent="0.25">
      <c r="A395" s="10" t="s">
        <v>1715</v>
      </c>
      <c r="B395" s="10" t="s">
        <v>1716</v>
      </c>
      <c r="C395" s="8">
        <v>2197.1999999999998</v>
      </c>
      <c r="D395" s="17">
        <f t="shared" si="12"/>
        <v>0</v>
      </c>
      <c r="E395" s="29"/>
      <c r="F395" s="30">
        <f t="shared" si="13"/>
        <v>0</v>
      </c>
      <c r="G395" s="12" t="s">
        <v>1809</v>
      </c>
      <c r="H395" s="26">
        <v>7.97</v>
      </c>
    </row>
    <row r="396" spans="1:8" x14ac:dyDescent="0.25">
      <c r="A396" s="10" t="s">
        <v>1717</v>
      </c>
      <c r="B396" s="10" t="s">
        <v>1718</v>
      </c>
      <c r="C396" s="8">
        <v>1624.41</v>
      </c>
      <c r="D396" s="17">
        <f t="shared" si="12"/>
        <v>0</v>
      </c>
      <c r="E396" s="29"/>
      <c r="F396" s="30">
        <f t="shared" si="13"/>
        <v>0</v>
      </c>
      <c r="G396" s="11">
        <v>2</v>
      </c>
      <c r="H396" s="26">
        <v>9.16</v>
      </c>
    </row>
    <row r="397" spans="1:8" x14ac:dyDescent="0.25">
      <c r="A397" s="10" t="s">
        <v>1719</v>
      </c>
      <c r="B397" s="10" t="s">
        <v>1720</v>
      </c>
      <c r="C397" s="8">
        <v>1624.41</v>
      </c>
      <c r="D397" s="17">
        <f t="shared" si="12"/>
        <v>0</v>
      </c>
      <c r="E397" s="29"/>
      <c r="F397" s="30">
        <f t="shared" si="13"/>
        <v>0</v>
      </c>
      <c r="G397" s="11">
        <v>2</v>
      </c>
      <c r="H397" s="26">
        <v>9.7200000000000006</v>
      </c>
    </row>
    <row r="398" spans="1:8" x14ac:dyDescent="0.25">
      <c r="A398" s="10" t="s">
        <v>1721</v>
      </c>
      <c r="B398" s="10" t="s">
        <v>1722</v>
      </c>
      <c r="C398" s="8">
        <v>2197.1999999999998</v>
      </c>
      <c r="D398" s="17">
        <f t="shared" si="12"/>
        <v>0</v>
      </c>
      <c r="E398" s="29"/>
      <c r="F398" s="30">
        <f t="shared" si="13"/>
        <v>0</v>
      </c>
      <c r="G398" s="11">
        <v>2</v>
      </c>
      <c r="H398" s="26"/>
    </row>
    <row r="399" spans="1:8" x14ac:dyDescent="0.25">
      <c r="A399" s="10" t="s">
        <v>1723</v>
      </c>
      <c r="B399" s="10" t="s">
        <v>1724</v>
      </c>
      <c r="C399" s="8">
        <v>3532.49</v>
      </c>
      <c r="D399" s="17">
        <f t="shared" si="12"/>
        <v>0</v>
      </c>
      <c r="E399" s="29"/>
      <c r="F399" s="30">
        <f t="shared" si="13"/>
        <v>0</v>
      </c>
      <c r="G399" s="11"/>
      <c r="H399" s="26"/>
    </row>
    <row r="400" spans="1:8" x14ac:dyDescent="0.25">
      <c r="A400" s="10" t="s">
        <v>1725</v>
      </c>
      <c r="B400" s="10" t="s">
        <v>1726</v>
      </c>
      <c r="C400" s="8">
        <v>103.26</v>
      </c>
      <c r="D400" s="17">
        <f t="shared" si="12"/>
        <v>0</v>
      </c>
      <c r="E400" s="29"/>
      <c r="F400" s="30">
        <f t="shared" si="13"/>
        <v>0</v>
      </c>
      <c r="G400" s="11" t="s">
        <v>49</v>
      </c>
      <c r="H400" s="26">
        <v>0.16</v>
      </c>
    </row>
    <row r="401" spans="1:8" x14ac:dyDescent="0.25">
      <c r="A401" s="10" t="s">
        <v>1727</v>
      </c>
      <c r="B401" s="10" t="s">
        <v>1728</v>
      </c>
      <c r="C401" s="8">
        <v>98.23</v>
      </c>
      <c r="D401" s="17">
        <f t="shared" si="12"/>
        <v>0</v>
      </c>
      <c r="E401" s="29"/>
      <c r="F401" s="30">
        <f t="shared" si="13"/>
        <v>0</v>
      </c>
      <c r="G401" s="11" t="s">
        <v>551</v>
      </c>
      <c r="H401" s="26">
        <v>0.23</v>
      </c>
    </row>
    <row r="402" spans="1:8" x14ac:dyDescent="0.25">
      <c r="A402" s="10" t="s">
        <v>1729</v>
      </c>
      <c r="B402" s="10" t="s">
        <v>1730</v>
      </c>
      <c r="C402" s="8">
        <v>68.540000000000006</v>
      </c>
      <c r="D402" s="17">
        <f t="shared" si="12"/>
        <v>0</v>
      </c>
      <c r="E402" s="29"/>
      <c r="F402" s="30">
        <f t="shared" si="13"/>
        <v>0</v>
      </c>
      <c r="G402" s="11" t="s">
        <v>54</v>
      </c>
      <c r="H402" s="26">
        <v>0.33</v>
      </c>
    </row>
    <row r="403" spans="1:8" x14ac:dyDescent="0.25">
      <c r="A403" s="10" t="s">
        <v>1731</v>
      </c>
      <c r="B403" s="10" t="s">
        <v>1732</v>
      </c>
      <c r="C403" s="8">
        <v>67.349999999999994</v>
      </c>
      <c r="D403" s="17">
        <f t="shared" si="12"/>
        <v>0</v>
      </c>
      <c r="E403" s="29"/>
      <c r="F403" s="30">
        <f t="shared" si="13"/>
        <v>0</v>
      </c>
      <c r="G403" s="11" t="s">
        <v>66</v>
      </c>
      <c r="H403" s="26">
        <v>0.41</v>
      </c>
    </row>
    <row r="404" spans="1:8" x14ac:dyDescent="0.25">
      <c r="A404" s="10" t="s">
        <v>1733</v>
      </c>
      <c r="B404" s="10" t="s">
        <v>1734</v>
      </c>
      <c r="C404" s="8">
        <v>88.49</v>
      </c>
      <c r="D404" s="17">
        <f t="shared" si="12"/>
        <v>0</v>
      </c>
      <c r="E404" s="29"/>
      <c r="F404" s="30">
        <f t="shared" si="13"/>
        <v>0</v>
      </c>
      <c r="G404" s="11" t="s">
        <v>228</v>
      </c>
      <c r="H404" s="26">
        <v>0.6</v>
      </c>
    </row>
    <row r="405" spans="1:8" x14ac:dyDescent="0.25">
      <c r="A405" s="10" t="s">
        <v>1735</v>
      </c>
      <c r="B405" s="10" t="s">
        <v>1736</v>
      </c>
      <c r="C405" s="8">
        <v>101.05</v>
      </c>
      <c r="D405" s="17">
        <f t="shared" si="12"/>
        <v>0</v>
      </c>
      <c r="E405" s="29"/>
      <c r="F405" s="30">
        <f t="shared" si="13"/>
        <v>0</v>
      </c>
      <c r="G405" s="11" t="s">
        <v>18</v>
      </c>
      <c r="H405" s="26">
        <v>0.9</v>
      </c>
    </row>
    <row r="406" spans="1:8" x14ac:dyDescent="0.25">
      <c r="A406" s="10" t="s">
        <v>1737</v>
      </c>
      <c r="B406" s="10" t="s">
        <v>1738</v>
      </c>
      <c r="C406" s="8">
        <v>138.53</v>
      </c>
      <c r="D406" s="17">
        <f t="shared" si="12"/>
        <v>0</v>
      </c>
      <c r="E406" s="29"/>
      <c r="F406" s="30">
        <f t="shared" si="13"/>
        <v>0</v>
      </c>
      <c r="G406" s="11" t="s">
        <v>21</v>
      </c>
      <c r="H406" s="26">
        <v>1.25</v>
      </c>
    </row>
    <row r="407" spans="1:8" x14ac:dyDescent="0.25">
      <c r="A407" s="10" t="s">
        <v>1739</v>
      </c>
      <c r="B407" s="10" t="s">
        <v>1740</v>
      </c>
      <c r="C407" s="8">
        <v>179.92</v>
      </c>
      <c r="D407" s="17">
        <f t="shared" si="12"/>
        <v>0</v>
      </c>
      <c r="E407" s="29"/>
      <c r="F407" s="30">
        <f t="shared" si="13"/>
        <v>0</v>
      </c>
      <c r="G407" s="12" t="s">
        <v>1803</v>
      </c>
      <c r="H407" s="26">
        <v>1.76</v>
      </c>
    </row>
    <row r="408" spans="1:8" x14ac:dyDescent="0.25">
      <c r="A408" s="10" t="s">
        <v>1741</v>
      </c>
      <c r="B408" s="10" t="s">
        <v>1742</v>
      </c>
      <c r="C408" s="8">
        <v>278</v>
      </c>
      <c r="D408" s="17">
        <f t="shared" si="12"/>
        <v>0</v>
      </c>
      <c r="E408" s="29"/>
      <c r="F408" s="30">
        <f t="shared" si="13"/>
        <v>0</v>
      </c>
      <c r="G408" s="12" t="s">
        <v>1805</v>
      </c>
      <c r="H408" s="26">
        <v>2.44</v>
      </c>
    </row>
    <row r="409" spans="1:8" x14ac:dyDescent="0.25">
      <c r="A409" s="10" t="s">
        <v>1743</v>
      </c>
      <c r="B409" s="10" t="s">
        <v>1744</v>
      </c>
      <c r="C409" s="8">
        <v>581.45000000000005</v>
      </c>
      <c r="D409" s="17">
        <f t="shared" si="12"/>
        <v>0</v>
      </c>
      <c r="E409" s="29"/>
      <c r="F409" s="30">
        <f t="shared" si="13"/>
        <v>0</v>
      </c>
      <c r="G409" s="12" t="s">
        <v>1806</v>
      </c>
      <c r="H409" s="26">
        <v>3.53</v>
      </c>
    </row>
    <row r="410" spans="1:8" x14ac:dyDescent="0.25">
      <c r="A410" s="10" t="s">
        <v>1745</v>
      </c>
      <c r="B410" s="10" t="s">
        <v>1746</v>
      </c>
      <c r="C410" s="8">
        <v>774.06</v>
      </c>
      <c r="D410" s="17">
        <f t="shared" si="12"/>
        <v>0</v>
      </c>
      <c r="E410" s="29"/>
      <c r="F410" s="30">
        <f t="shared" si="13"/>
        <v>0</v>
      </c>
      <c r="G410" s="12" t="s">
        <v>1806</v>
      </c>
      <c r="H410" s="26">
        <v>4.3499999999999996</v>
      </c>
    </row>
    <row r="411" spans="1:8" x14ac:dyDescent="0.25">
      <c r="A411" s="10" t="s">
        <v>1747</v>
      </c>
      <c r="B411" s="10" t="s">
        <v>1748</v>
      </c>
      <c r="C411" s="8">
        <v>1745.32</v>
      </c>
      <c r="D411" s="17">
        <f t="shared" si="12"/>
        <v>0</v>
      </c>
      <c r="E411" s="29"/>
      <c r="F411" s="30">
        <f t="shared" si="13"/>
        <v>0</v>
      </c>
      <c r="G411" s="12" t="s">
        <v>1809</v>
      </c>
      <c r="H411" s="26">
        <v>7.99</v>
      </c>
    </row>
    <row r="412" spans="1:8" x14ac:dyDescent="0.25">
      <c r="A412" s="10" t="s">
        <v>1749</v>
      </c>
      <c r="B412" s="10" t="s">
        <v>1750</v>
      </c>
      <c r="C412" s="8">
        <v>51.95</v>
      </c>
      <c r="D412" s="17">
        <f t="shared" si="12"/>
        <v>0</v>
      </c>
      <c r="E412" s="29"/>
      <c r="F412" s="30">
        <f t="shared" si="13"/>
        <v>0</v>
      </c>
      <c r="G412" s="11" t="s">
        <v>556</v>
      </c>
      <c r="H412" s="26">
        <v>0.26</v>
      </c>
    </row>
    <row r="413" spans="1:8" x14ac:dyDescent="0.25">
      <c r="A413" s="10" t="s">
        <v>1751</v>
      </c>
      <c r="B413" s="10" t="s">
        <v>1752</v>
      </c>
      <c r="C413" s="8">
        <v>51.95</v>
      </c>
      <c r="D413" s="17">
        <f t="shared" si="12"/>
        <v>0</v>
      </c>
      <c r="E413" s="29"/>
      <c r="F413" s="30">
        <f t="shared" si="13"/>
        <v>0</v>
      </c>
      <c r="G413" s="11" t="s">
        <v>203</v>
      </c>
      <c r="H413" s="26">
        <v>0.25</v>
      </c>
    </row>
    <row r="414" spans="1:8" x14ac:dyDescent="0.25">
      <c r="A414" s="10" t="s">
        <v>1753</v>
      </c>
      <c r="B414" s="10" t="s">
        <v>1754</v>
      </c>
      <c r="C414" s="8">
        <v>51.95</v>
      </c>
      <c r="D414" s="17">
        <f t="shared" si="12"/>
        <v>0</v>
      </c>
      <c r="E414" s="29"/>
      <c r="F414" s="30">
        <f t="shared" si="13"/>
        <v>0</v>
      </c>
      <c r="G414" s="11" t="s">
        <v>174</v>
      </c>
      <c r="H414" s="26">
        <v>0.35</v>
      </c>
    </row>
    <row r="415" spans="1:8" x14ac:dyDescent="0.25">
      <c r="A415" s="10" t="s">
        <v>1755</v>
      </c>
      <c r="B415" s="10" t="s">
        <v>1756</v>
      </c>
      <c r="C415" s="8">
        <v>63.68</v>
      </c>
      <c r="D415" s="17">
        <f t="shared" si="12"/>
        <v>0</v>
      </c>
      <c r="E415" s="29"/>
      <c r="F415" s="30">
        <f t="shared" si="13"/>
        <v>0</v>
      </c>
      <c r="G415" s="11" t="s">
        <v>907</v>
      </c>
      <c r="H415" s="26">
        <v>0.49</v>
      </c>
    </row>
    <row r="416" spans="1:8" x14ac:dyDescent="0.25">
      <c r="A416" s="10" t="s">
        <v>1757</v>
      </c>
      <c r="B416" s="10" t="s">
        <v>1758</v>
      </c>
      <c r="C416" s="8">
        <v>76.56</v>
      </c>
      <c r="D416" s="17">
        <f t="shared" si="12"/>
        <v>0</v>
      </c>
      <c r="E416" s="29"/>
      <c r="F416" s="30">
        <f t="shared" si="13"/>
        <v>0</v>
      </c>
      <c r="G416" s="11" t="s">
        <v>21</v>
      </c>
      <c r="H416" s="26">
        <v>0.63</v>
      </c>
    </row>
    <row r="417" spans="1:8" x14ac:dyDescent="0.25">
      <c r="A417" s="10" t="s">
        <v>1759</v>
      </c>
      <c r="B417" s="10" t="s">
        <v>1760</v>
      </c>
      <c r="C417" s="8">
        <v>100.44</v>
      </c>
      <c r="D417" s="17">
        <f t="shared" si="12"/>
        <v>0</v>
      </c>
      <c r="E417" s="29"/>
      <c r="F417" s="30">
        <f t="shared" si="13"/>
        <v>0</v>
      </c>
      <c r="G417" s="12" t="s">
        <v>1807</v>
      </c>
      <c r="H417" s="26">
        <v>0.87</v>
      </c>
    </row>
    <row r="418" spans="1:8" x14ac:dyDescent="0.25">
      <c r="A418" s="10" t="s">
        <v>1761</v>
      </c>
      <c r="B418" s="10" t="s">
        <v>1762</v>
      </c>
      <c r="C418" s="8">
        <v>116.17</v>
      </c>
      <c r="D418" s="17">
        <f t="shared" si="12"/>
        <v>0</v>
      </c>
      <c r="E418" s="29"/>
      <c r="F418" s="30">
        <f t="shared" si="13"/>
        <v>0</v>
      </c>
      <c r="G418" s="12" t="s">
        <v>1818</v>
      </c>
      <c r="H418" s="26">
        <v>1.1000000000000001</v>
      </c>
    </row>
    <row r="419" spans="1:8" x14ac:dyDescent="0.25">
      <c r="A419" s="10" t="s">
        <v>1763</v>
      </c>
      <c r="B419" s="10" t="s">
        <v>1764</v>
      </c>
      <c r="C419" s="8">
        <v>142.47</v>
      </c>
      <c r="D419" s="17">
        <f t="shared" si="12"/>
        <v>0</v>
      </c>
      <c r="E419" s="29"/>
      <c r="F419" s="30">
        <f t="shared" si="13"/>
        <v>0</v>
      </c>
      <c r="G419" s="12" t="s">
        <v>1804</v>
      </c>
      <c r="H419" s="26">
        <v>1.57</v>
      </c>
    </row>
    <row r="420" spans="1:8" x14ac:dyDescent="0.25">
      <c r="A420" s="10" t="s">
        <v>1765</v>
      </c>
      <c r="B420" s="10" t="s">
        <v>1766</v>
      </c>
      <c r="C420" s="8">
        <v>183.03</v>
      </c>
      <c r="D420" s="17">
        <f t="shared" si="12"/>
        <v>0</v>
      </c>
      <c r="E420" s="29"/>
      <c r="F420" s="30">
        <f t="shared" si="13"/>
        <v>0</v>
      </c>
      <c r="G420" s="11"/>
      <c r="H420" s="26"/>
    </row>
    <row r="421" spans="1:8" x14ac:dyDescent="0.25">
      <c r="A421" s="10" t="s">
        <v>1767</v>
      </c>
      <c r="B421" s="10" t="s">
        <v>1768</v>
      </c>
      <c r="C421" s="8">
        <v>231.06</v>
      </c>
      <c r="D421" s="17">
        <f t="shared" si="12"/>
        <v>0</v>
      </c>
      <c r="E421" s="29"/>
      <c r="F421" s="30">
        <f t="shared" si="13"/>
        <v>0</v>
      </c>
      <c r="G421" s="12"/>
      <c r="H421" s="26"/>
    </row>
    <row r="422" spans="1:8" x14ac:dyDescent="0.25">
      <c r="A422" s="10" t="s">
        <v>1769</v>
      </c>
      <c r="B422" s="10" t="s">
        <v>1770</v>
      </c>
      <c r="C422" s="8">
        <v>392.71</v>
      </c>
      <c r="D422" s="17">
        <f t="shared" si="12"/>
        <v>0</v>
      </c>
      <c r="E422" s="29"/>
      <c r="F422" s="30">
        <f t="shared" si="13"/>
        <v>0</v>
      </c>
      <c r="G422" s="11"/>
      <c r="H422" s="26"/>
    </row>
    <row r="423" spans="1:8" x14ac:dyDescent="0.25">
      <c r="A423" s="10" t="s">
        <v>1771</v>
      </c>
      <c r="B423" s="10" t="s">
        <v>1772</v>
      </c>
      <c r="C423" s="8">
        <v>58.25</v>
      </c>
      <c r="D423" s="17">
        <f t="shared" si="12"/>
        <v>0</v>
      </c>
      <c r="E423" s="29"/>
      <c r="F423" s="30">
        <f t="shared" si="13"/>
        <v>0</v>
      </c>
      <c r="G423" s="11"/>
      <c r="H423" s="26"/>
    </row>
    <row r="424" spans="1:8" x14ac:dyDescent="0.25">
      <c r="A424" s="10" t="s">
        <v>1773</v>
      </c>
      <c r="B424" s="10" t="s">
        <v>1774</v>
      </c>
      <c r="C424" s="8">
        <v>54.96</v>
      </c>
      <c r="D424" s="17">
        <f t="shared" si="12"/>
        <v>0</v>
      </c>
      <c r="E424" s="29"/>
      <c r="F424" s="30">
        <f t="shared" si="13"/>
        <v>0</v>
      </c>
      <c r="G424" s="11"/>
      <c r="H424" s="26"/>
    </row>
    <row r="425" spans="1:8" x14ac:dyDescent="0.25">
      <c r="A425" s="10" t="s">
        <v>1775</v>
      </c>
      <c r="B425" s="10" t="s">
        <v>1776</v>
      </c>
      <c r="C425" s="8">
        <v>72.599999999999994</v>
      </c>
      <c r="D425" s="17">
        <f t="shared" si="12"/>
        <v>0</v>
      </c>
      <c r="E425" s="29"/>
      <c r="F425" s="30">
        <f t="shared" si="13"/>
        <v>0</v>
      </c>
      <c r="G425" s="11"/>
      <c r="H425" s="26"/>
    </row>
    <row r="426" spans="1:8" x14ac:dyDescent="0.25">
      <c r="A426" s="10" t="s">
        <v>1777</v>
      </c>
      <c r="B426" s="10" t="s">
        <v>1778</v>
      </c>
      <c r="C426" s="8">
        <v>97.5</v>
      </c>
      <c r="D426" s="17">
        <f t="shared" si="12"/>
        <v>0</v>
      </c>
      <c r="E426" s="29"/>
      <c r="F426" s="30">
        <f t="shared" si="13"/>
        <v>0</v>
      </c>
      <c r="G426" s="11"/>
      <c r="H426" s="26"/>
    </row>
    <row r="427" spans="1:8" x14ac:dyDescent="0.25">
      <c r="A427" s="10" t="s">
        <v>1779</v>
      </c>
      <c r="B427" s="10" t="s">
        <v>1780</v>
      </c>
      <c r="C427" s="8">
        <v>168.59</v>
      </c>
      <c r="D427" s="17">
        <f t="shared" si="12"/>
        <v>0</v>
      </c>
      <c r="E427" s="29"/>
      <c r="F427" s="30">
        <f t="shared" si="13"/>
        <v>0</v>
      </c>
      <c r="G427" s="12"/>
      <c r="H427" s="26"/>
    </row>
    <row r="428" spans="1:8" x14ac:dyDescent="0.25">
      <c r="A428" s="10" t="s">
        <v>1781</v>
      </c>
      <c r="B428" s="10" t="s">
        <v>1782</v>
      </c>
      <c r="C428" s="8">
        <v>229.2</v>
      </c>
      <c r="D428" s="17">
        <f t="shared" si="12"/>
        <v>0</v>
      </c>
      <c r="E428" s="29"/>
      <c r="F428" s="30">
        <f t="shared" si="13"/>
        <v>0</v>
      </c>
      <c r="G428" s="12"/>
      <c r="H428" s="26"/>
    </row>
    <row r="429" spans="1:8" x14ac:dyDescent="0.25">
      <c r="A429" s="10" t="s">
        <v>1783</v>
      </c>
      <c r="B429" s="10" t="s">
        <v>1784</v>
      </c>
      <c r="C429" s="8">
        <v>370.07</v>
      </c>
      <c r="D429" s="17">
        <f t="shared" si="12"/>
        <v>0</v>
      </c>
      <c r="E429" s="29"/>
      <c r="F429" s="30">
        <f t="shared" si="13"/>
        <v>0</v>
      </c>
      <c r="G429" s="12"/>
      <c r="H429" s="26"/>
    </row>
    <row r="430" spans="1:8" x14ac:dyDescent="0.25">
      <c r="A430" s="10" t="s">
        <v>1785</v>
      </c>
      <c r="B430" s="10" t="s">
        <v>1786</v>
      </c>
      <c r="C430" s="8">
        <v>773.36</v>
      </c>
      <c r="D430" s="17">
        <f t="shared" si="12"/>
        <v>0</v>
      </c>
      <c r="E430" s="29"/>
      <c r="F430" s="30">
        <f t="shared" si="13"/>
        <v>0</v>
      </c>
      <c r="G430" s="12"/>
      <c r="H430" s="26"/>
    </row>
    <row r="431" spans="1:8" x14ac:dyDescent="0.25">
      <c r="A431" s="10" t="s">
        <v>1787</v>
      </c>
      <c r="B431" s="10" t="s">
        <v>1788</v>
      </c>
      <c r="C431" s="8">
        <v>1302.71</v>
      </c>
      <c r="D431" s="17">
        <f t="shared" si="12"/>
        <v>0</v>
      </c>
      <c r="E431" s="29"/>
      <c r="F431" s="30">
        <f t="shared" si="13"/>
        <v>0</v>
      </c>
      <c r="G431" s="12"/>
      <c r="H431" s="26"/>
    </row>
    <row r="432" spans="1:8" x14ac:dyDescent="0.25">
      <c r="A432" s="10" t="s">
        <v>1789</v>
      </c>
      <c r="B432" s="10" t="s">
        <v>1790</v>
      </c>
      <c r="C432" s="8">
        <v>2252.5700000000002</v>
      </c>
      <c r="D432" s="17">
        <f t="shared" si="12"/>
        <v>0</v>
      </c>
      <c r="E432" s="29"/>
      <c r="F432" s="30">
        <f t="shared" si="13"/>
        <v>0</v>
      </c>
      <c r="G432" s="12"/>
      <c r="H432" s="26"/>
    </row>
    <row r="434" spans="1:8" ht="15.75" x14ac:dyDescent="0.25">
      <c r="A434" s="34" t="s">
        <v>1799</v>
      </c>
      <c r="B434" s="34"/>
    </row>
    <row r="435" spans="1:8" x14ac:dyDescent="0.25">
      <c r="A435" s="10" t="s">
        <v>0</v>
      </c>
      <c r="B435" s="10" t="s">
        <v>2</v>
      </c>
      <c r="C435" s="8">
        <v>27.55</v>
      </c>
      <c r="D435" s="17">
        <f>ROUND(C435*$C$3,2)</f>
        <v>0</v>
      </c>
      <c r="E435" s="29"/>
      <c r="F435" s="30">
        <f t="shared" ref="F435:F498" si="14">(D435*E435)</f>
        <v>0</v>
      </c>
      <c r="G435" s="11" t="s">
        <v>1</v>
      </c>
      <c r="H435" s="26">
        <v>0.06</v>
      </c>
    </row>
    <row r="436" spans="1:8" x14ac:dyDescent="0.25">
      <c r="A436" s="10" t="s">
        <v>3</v>
      </c>
      <c r="B436" s="10" t="s">
        <v>5</v>
      </c>
      <c r="C436" s="8">
        <v>26.15</v>
      </c>
      <c r="D436" s="17">
        <f t="shared" ref="D436:D499" si="15">ROUND(C436*$C$3,2)</f>
        <v>0</v>
      </c>
      <c r="E436" s="29"/>
      <c r="F436" s="30">
        <f t="shared" si="14"/>
        <v>0</v>
      </c>
      <c r="G436" s="11" t="s">
        <v>4</v>
      </c>
      <c r="H436" s="26">
        <v>0.1</v>
      </c>
    </row>
    <row r="437" spans="1:8" x14ac:dyDescent="0.25">
      <c r="A437" s="10" t="s">
        <v>6</v>
      </c>
      <c r="B437" s="10" t="s">
        <v>8</v>
      </c>
      <c r="C437" s="8">
        <v>26.15</v>
      </c>
      <c r="D437" s="17">
        <f t="shared" si="15"/>
        <v>0</v>
      </c>
      <c r="E437" s="29"/>
      <c r="F437" s="30">
        <f t="shared" si="14"/>
        <v>0</v>
      </c>
      <c r="G437" s="11" t="s">
        <v>7</v>
      </c>
      <c r="H437" s="26">
        <v>0.15</v>
      </c>
    </row>
    <row r="438" spans="1:8" x14ac:dyDescent="0.25">
      <c r="A438" s="10" t="s">
        <v>9</v>
      </c>
      <c r="B438" s="10" t="s">
        <v>11</v>
      </c>
      <c r="C438" s="8">
        <v>17.36</v>
      </c>
      <c r="D438" s="17">
        <f t="shared" si="15"/>
        <v>0</v>
      </c>
      <c r="E438" s="29"/>
      <c r="F438" s="30">
        <f t="shared" si="14"/>
        <v>0</v>
      </c>
      <c r="G438" s="11" t="s">
        <v>10</v>
      </c>
      <c r="H438" s="26">
        <v>0.22</v>
      </c>
    </row>
    <row r="439" spans="1:8" x14ac:dyDescent="0.25">
      <c r="A439" s="10" t="s">
        <v>12</v>
      </c>
      <c r="B439" s="10" t="s">
        <v>13</v>
      </c>
      <c r="C439" s="8">
        <v>21.21</v>
      </c>
      <c r="D439" s="17">
        <f t="shared" si="15"/>
        <v>0</v>
      </c>
      <c r="E439" s="29"/>
      <c r="F439" s="30">
        <f t="shared" si="14"/>
        <v>0</v>
      </c>
      <c r="G439" s="11" t="s">
        <v>168</v>
      </c>
      <c r="H439" s="26">
        <v>0.36</v>
      </c>
    </row>
    <row r="440" spans="1:8" x14ac:dyDescent="0.25">
      <c r="A440" s="10" t="s">
        <v>14</v>
      </c>
      <c r="B440" s="10" t="s">
        <v>16</v>
      </c>
      <c r="C440" s="8">
        <v>38.979999999999997</v>
      </c>
      <c r="D440" s="17">
        <f t="shared" si="15"/>
        <v>0</v>
      </c>
      <c r="E440" s="29"/>
      <c r="F440" s="30">
        <f t="shared" si="14"/>
        <v>0</v>
      </c>
      <c r="G440" s="11" t="s">
        <v>15</v>
      </c>
      <c r="H440" s="26">
        <v>0.57999999999999996</v>
      </c>
    </row>
    <row r="441" spans="1:8" x14ac:dyDescent="0.25">
      <c r="A441" s="10" t="s">
        <v>17</v>
      </c>
      <c r="B441" s="10" t="s">
        <v>19</v>
      </c>
      <c r="C441" s="8">
        <v>60.09</v>
      </c>
      <c r="D441" s="17">
        <f t="shared" si="15"/>
        <v>0</v>
      </c>
      <c r="E441" s="29"/>
      <c r="F441" s="30">
        <f t="shared" si="14"/>
        <v>0</v>
      </c>
      <c r="G441" s="11" t="s">
        <v>18</v>
      </c>
      <c r="H441" s="26">
        <v>0.88</v>
      </c>
    </row>
    <row r="442" spans="1:8" x14ac:dyDescent="0.25">
      <c r="A442" s="10" t="s">
        <v>20</v>
      </c>
      <c r="B442" s="10" t="s">
        <v>22</v>
      </c>
      <c r="C442" s="8">
        <v>79.25</v>
      </c>
      <c r="D442" s="17">
        <f t="shared" si="15"/>
        <v>0</v>
      </c>
      <c r="E442" s="29"/>
      <c r="F442" s="30">
        <f t="shared" si="14"/>
        <v>0</v>
      </c>
      <c r="G442" s="11" t="s">
        <v>21</v>
      </c>
      <c r="H442" s="26">
        <v>1.1599999999999999</v>
      </c>
    </row>
    <row r="443" spans="1:8" x14ac:dyDescent="0.25">
      <c r="A443" s="10" t="s">
        <v>23</v>
      </c>
      <c r="B443" s="10" t="s">
        <v>24</v>
      </c>
      <c r="C443" s="8">
        <v>131.96</v>
      </c>
      <c r="D443" s="17">
        <f t="shared" si="15"/>
        <v>0</v>
      </c>
      <c r="E443" s="29"/>
      <c r="F443" s="30">
        <f t="shared" si="14"/>
        <v>0</v>
      </c>
      <c r="G443" s="13" t="s">
        <v>1800</v>
      </c>
      <c r="H443" s="26">
        <v>1.82</v>
      </c>
    </row>
    <row r="444" spans="1:8" ht="15" customHeight="1" x14ac:dyDescent="0.25">
      <c r="A444" s="10" t="s">
        <v>25</v>
      </c>
      <c r="B444" s="10" t="s">
        <v>26</v>
      </c>
      <c r="C444" s="8">
        <v>328.64</v>
      </c>
      <c r="D444" s="17">
        <f t="shared" si="15"/>
        <v>0</v>
      </c>
      <c r="E444" s="29"/>
      <c r="F444" s="30">
        <f t="shared" si="14"/>
        <v>0</v>
      </c>
      <c r="G444" s="11">
        <v>12</v>
      </c>
      <c r="H444" s="26">
        <v>3.23</v>
      </c>
    </row>
    <row r="445" spans="1:8" x14ac:dyDescent="0.25">
      <c r="A445" s="10" t="s">
        <v>27</v>
      </c>
      <c r="B445" s="10" t="s">
        <v>28</v>
      </c>
      <c r="C445" s="8">
        <v>590.86</v>
      </c>
      <c r="D445" s="17">
        <f t="shared" si="15"/>
        <v>0</v>
      </c>
      <c r="E445" s="29"/>
      <c r="F445" s="30">
        <f t="shared" si="14"/>
        <v>0</v>
      </c>
      <c r="G445" s="11">
        <v>8</v>
      </c>
      <c r="H445" s="26">
        <v>4.83</v>
      </c>
    </row>
    <row r="446" spans="1:8" x14ac:dyDescent="0.25">
      <c r="A446" s="10" t="s">
        <v>29</v>
      </c>
      <c r="B446" s="10" t="s">
        <v>30</v>
      </c>
      <c r="C446" s="8">
        <v>1430.74</v>
      </c>
      <c r="D446" s="17">
        <f t="shared" si="15"/>
        <v>0</v>
      </c>
      <c r="E446" s="29"/>
      <c r="F446" s="30">
        <f t="shared" si="14"/>
        <v>0</v>
      </c>
      <c r="G446" s="11"/>
      <c r="H446" s="26"/>
    </row>
    <row r="447" spans="1:8" x14ac:dyDescent="0.25">
      <c r="A447" s="10" t="s">
        <v>31</v>
      </c>
      <c r="B447" s="10" t="s">
        <v>32</v>
      </c>
      <c r="C447" s="8">
        <v>956.27</v>
      </c>
      <c r="D447" s="17">
        <f t="shared" si="15"/>
        <v>0</v>
      </c>
      <c r="E447" s="29"/>
      <c r="F447" s="30">
        <f t="shared" si="14"/>
        <v>0</v>
      </c>
      <c r="G447" s="11">
        <v>2</v>
      </c>
      <c r="H447" s="26">
        <v>8.43</v>
      </c>
    </row>
    <row r="448" spans="1:8" x14ac:dyDescent="0.25">
      <c r="A448" s="10" t="s">
        <v>33</v>
      </c>
      <c r="B448" s="10" t="s">
        <v>34</v>
      </c>
      <c r="C448" s="8">
        <v>2246.41</v>
      </c>
      <c r="D448" s="17">
        <f t="shared" si="15"/>
        <v>0</v>
      </c>
      <c r="E448" s="29"/>
      <c r="F448" s="30">
        <f t="shared" si="14"/>
        <v>0</v>
      </c>
      <c r="G448" s="11">
        <v>2</v>
      </c>
      <c r="H448" s="26">
        <v>12.97</v>
      </c>
    </row>
    <row r="449" spans="1:8" x14ac:dyDescent="0.25">
      <c r="A449" s="10" t="s">
        <v>35</v>
      </c>
      <c r="B449" s="10" t="s">
        <v>36</v>
      </c>
      <c r="C449" s="8">
        <v>4052.28</v>
      </c>
      <c r="D449" s="17">
        <f t="shared" si="15"/>
        <v>0</v>
      </c>
      <c r="E449" s="29"/>
      <c r="F449" s="30">
        <f t="shared" si="14"/>
        <v>0</v>
      </c>
      <c r="G449" s="11">
        <v>1</v>
      </c>
      <c r="H449" s="26">
        <v>20</v>
      </c>
    </row>
    <row r="450" spans="1:8" x14ac:dyDescent="0.25">
      <c r="A450" s="10" t="s">
        <v>37</v>
      </c>
      <c r="B450" s="10" t="s">
        <v>38</v>
      </c>
      <c r="C450" s="8">
        <v>7473.94</v>
      </c>
      <c r="D450" s="17">
        <f t="shared" si="15"/>
        <v>0</v>
      </c>
      <c r="E450" s="29"/>
      <c r="F450" s="30">
        <f t="shared" si="14"/>
        <v>0</v>
      </c>
      <c r="G450" s="11">
        <v>1</v>
      </c>
      <c r="H450" s="26"/>
    </row>
    <row r="451" spans="1:8" x14ac:dyDescent="0.25">
      <c r="A451" s="10" t="s">
        <v>41</v>
      </c>
      <c r="B451" s="10" t="s">
        <v>42</v>
      </c>
      <c r="C451" s="8">
        <v>44.16</v>
      </c>
      <c r="D451" s="17">
        <f t="shared" si="15"/>
        <v>0</v>
      </c>
      <c r="E451" s="29"/>
      <c r="F451" s="30">
        <f t="shared" si="14"/>
        <v>0</v>
      </c>
      <c r="G451" s="11" t="s">
        <v>192</v>
      </c>
      <c r="H451" s="26">
        <v>0.09</v>
      </c>
    </row>
    <row r="452" spans="1:8" x14ac:dyDescent="0.25">
      <c r="A452" s="10" t="s">
        <v>43</v>
      </c>
      <c r="B452" s="10" t="s">
        <v>45</v>
      </c>
      <c r="C452" s="8">
        <v>55.64</v>
      </c>
      <c r="D452" s="17">
        <f t="shared" si="15"/>
        <v>0</v>
      </c>
      <c r="E452" s="29"/>
      <c r="F452" s="30">
        <f t="shared" si="14"/>
        <v>0</v>
      </c>
      <c r="G452" s="11" t="s">
        <v>44</v>
      </c>
      <c r="H452" s="26">
        <v>0.11</v>
      </c>
    </row>
    <row r="453" spans="1:8" x14ac:dyDescent="0.25">
      <c r="A453" s="10" t="s">
        <v>46</v>
      </c>
      <c r="B453" s="10" t="s">
        <v>47</v>
      </c>
      <c r="C453" s="8">
        <v>39.369999999999997</v>
      </c>
      <c r="D453" s="17">
        <f t="shared" si="15"/>
        <v>0</v>
      </c>
      <c r="E453" s="29"/>
      <c r="F453" s="30">
        <f t="shared" si="14"/>
        <v>0</v>
      </c>
      <c r="G453" s="11" t="s">
        <v>7</v>
      </c>
      <c r="H453" s="26">
        <v>0.13</v>
      </c>
    </row>
    <row r="454" spans="1:8" x14ac:dyDescent="0.25">
      <c r="A454" s="10" t="s">
        <v>48</v>
      </c>
      <c r="B454" s="10" t="s">
        <v>50</v>
      </c>
      <c r="C454" s="8">
        <v>32.340000000000003</v>
      </c>
      <c r="D454" s="17">
        <f t="shared" si="15"/>
        <v>0</v>
      </c>
      <c r="E454" s="29"/>
      <c r="F454" s="30">
        <f t="shared" si="14"/>
        <v>0</v>
      </c>
      <c r="G454" s="11" t="s">
        <v>49</v>
      </c>
      <c r="H454" s="26">
        <v>0.16</v>
      </c>
    </row>
    <row r="455" spans="1:8" x14ac:dyDescent="0.25">
      <c r="A455" s="10" t="s">
        <v>51</v>
      </c>
      <c r="B455" s="10" t="s">
        <v>52</v>
      </c>
      <c r="C455" s="8">
        <v>30.3</v>
      </c>
      <c r="D455" s="17">
        <f t="shared" si="15"/>
        <v>0</v>
      </c>
      <c r="E455" s="29"/>
      <c r="F455" s="30">
        <f t="shared" si="14"/>
        <v>0</v>
      </c>
      <c r="G455" s="11" t="s">
        <v>49</v>
      </c>
      <c r="H455" s="26">
        <v>0.19</v>
      </c>
    </row>
    <row r="456" spans="1:8" x14ac:dyDescent="0.25">
      <c r="A456" s="10" t="s">
        <v>53</v>
      </c>
      <c r="B456" s="10" t="s">
        <v>55</v>
      </c>
      <c r="C456" s="8">
        <v>46.65</v>
      </c>
      <c r="D456" s="17">
        <f t="shared" si="15"/>
        <v>0</v>
      </c>
      <c r="E456" s="29"/>
      <c r="F456" s="30">
        <f t="shared" si="14"/>
        <v>0</v>
      </c>
      <c r="G456" s="11" t="s">
        <v>54</v>
      </c>
      <c r="H456" s="26">
        <v>0.22</v>
      </c>
    </row>
    <row r="457" spans="1:8" x14ac:dyDescent="0.25">
      <c r="A457" s="10" t="s">
        <v>56</v>
      </c>
      <c r="B457" s="10" t="s">
        <v>57</v>
      </c>
      <c r="C457" s="8">
        <v>46.65</v>
      </c>
      <c r="D457" s="17">
        <f t="shared" si="15"/>
        <v>0</v>
      </c>
      <c r="E457" s="29"/>
      <c r="F457" s="30">
        <f t="shared" si="14"/>
        <v>0</v>
      </c>
      <c r="G457" s="11" t="s">
        <v>54</v>
      </c>
      <c r="H457" s="26">
        <v>0.26</v>
      </c>
    </row>
    <row r="458" spans="1:8" x14ac:dyDescent="0.25">
      <c r="A458" s="10" t="s">
        <v>58</v>
      </c>
      <c r="B458" s="10" t="s">
        <v>59</v>
      </c>
      <c r="C458" s="8">
        <v>35.21</v>
      </c>
      <c r="D458" s="17">
        <f t="shared" si="15"/>
        <v>0</v>
      </c>
      <c r="E458" s="29"/>
      <c r="F458" s="30">
        <f t="shared" si="14"/>
        <v>0</v>
      </c>
      <c r="G458" s="11" t="s">
        <v>54</v>
      </c>
      <c r="H458" s="26">
        <v>0.28999999999999998</v>
      </c>
    </row>
    <row r="459" spans="1:8" x14ac:dyDescent="0.25">
      <c r="A459" s="10" t="s">
        <v>60</v>
      </c>
      <c r="B459" s="10" t="s">
        <v>62</v>
      </c>
      <c r="C459" s="8">
        <v>73.08</v>
      </c>
      <c r="D459" s="17">
        <f t="shared" si="15"/>
        <v>0</v>
      </c>
      <c r="E459" s="29"/>
      <c r="F459" s="30">
        <f t="shared" si="14"/>
        <v>0</v>
      </c>
      <c r="G459" s="11" t="s">
        <v>61</v>
      </c>
      <c r="H459" s="26">
        <v>0.36</v>
      </c>
    </row>
    <row r="460" spans="1:8" x14ac:dyDescent="0.25">
      <c r="A460" s="10" t="s">
        <v>63</v>
      </c>
      <c r="B460" s="10" t="s">
        <v>64</v>
      </c>
      <c r="C460" s="8">
        <v>47.69</v>
      </c>
      <c r="D460" s="17">
        <f t="shared" si="15"/>
        <v>0</v>
      </c>
      <c r="E460" s="29"/>
      <c r="F460" s="30">
        <f t="shared" si="14"/>
        <v>0</v>
      </c>
      <c r="G460" s="11" t="s">
        <v>61</v>
      </c>
      <c r="H460" s="26">
        <v>0.42</v>
      </c>
    </row>
    <row r="461" spans="1:8" x14ac:dyDescent="0.25">
      <c r="A461" s="10" t="s">
        <v>65</v>
      </c>
      <c r="B461" s="10" t="s">
        <v>67</v>
      </c>
      <c r="C461" s="8">
        <v>45.04</v>
      </c>
      <c r="D461" s="17">
        <f t="shared" si="15"/>
        <v>0</v>
      </c>
      <c r="E461" s="29"/>
      <c r="F461" s="30">
        <f t="shared" si="14"/>
        <v>0</v>
      </c>
      <c r="G461" s="11" t="s">
        <v>66</v>
      </c>
      <c r="H461" s="26">
        <v>0.48299999999999998</v>
      </c>
    </row>
    <row r="462" spans="1:8" x14ac:dyDescent="0.25">
      <c r="A462" s="10" t="s">
        <v>68</v>
      </c>
      <c r="B462" s="10" t="s">
        <v>69</v>
      </c>
      <c r="C462" s="8">
        <v>92.31</v>
      </c>
      <c r="D462" s="17">
        <f t="shared" si="15"/>
        <v>0</v>
      </c>
      <c r="E462" s="29"/>
      <c r="F462" s="30">
        <f t="shared" si="14"/>
        <v>0</v>
      </c>
      <c r="G462" s="11" t="s">
        <v>40</v>
      </c>
      <c r="H462" s="26">
        <v>0.54</v>
      </c>
    </row>
    <row r="463" spans="1:8" x14ac:dyDescent="0.25">
      <c r="A463" s="10" t="s">
        <v>70</v>
      </c>
      <c r="B463" s="10" t="s">
        <v>72</v>
      </c>
      <c r="C463" s="8">
        <v>90.59</v>
      </c>
      <c r="D463" s="17">
        <f t="shared" si="15"/>
        <v>0</v>
      </c>
      <c r="E463" s="29"/>
      <c r="F463" s="30">
        <f t="shared" si="14"/>
        <v>0</v>
      </c>
      <c r="G463" s="11" t="s">
        <v>71</v>
      </c>
      <c r="H463" s="26">
        <v>0.62</v>
      </c>
    </row>
    <row r="464" spans="1:8" x14ac:dyDescent="0.25">
      <c r="A464" s="10" t="s">
        <v>73</v>
      </c>
      <c r="B464" s="10" t="s">
        <v>74</v>
      </c>
      <c r="C464" s="8">
        <v>75.36</v>
      </c>
      <c r="D464" s="17">
        <f t="shared" si="15"/>
        <v>0</v>
      </c>
      <c r="E464" s="29"/>
      <c r="F464" s="30">
        <f t="shared" si="14"/>
        <v>0</v>
      </c>
      <c r="G464" s="12" t="s">
        <v>1802</v>
      </c>
      <c r="H464" s="26">
        <v>0.74</v>
      </c>
    </row>
    <row r="465" spans="1:8" x14ac:dyDescent="0.25">
      <c r="A465" s="10" t="s">
        <v>75</v>
      </c>
      <c r="B465" s="10" t="s">
        <v>76</v>
      </c>
      <c r="C465" s="8">
        <v>118.35</v>
      </c>
      <c r="D465" s="17">
        <f t="shared" si="15"/>
        <v>0</v>
      </c>
      <c r="E465" s="29"/>
      <c r="F465" s="30">
        <f t="shared" si="14"/>
        <v>0</v>
      </c>
      <c r="G465" s="11" t="s">
        <v>71</v>
      </c>
      <c r="H465" s="26">
        <v>0.66</v>
      </c>
    </row>
    <row r="466" spans="1:8" x14ac:dyDescent="0.25">
      <c r="A466" s="10" t="s">
        <v>77</v>
      </c>
      <c r="B466" s="10" t="s">
        <v>78</v>
      </c>
      <c r="C466" s="8">
        <v>115.97</v>
      </c>
      <c r="D466" s="17">
        <f t="shared" si="15"/>
        <v>0</v>
      </c>
      <c r="E466" s="29"/>
      <c r="F466" s="30">
        <f t="shared" si="14"/>
        <v>0</v>
      </c>
      <c r="G466" s="12" t="s">
        <v>1802</v>
      </c>
      <c r="H466" s="26">
        <v>0.75</v>
      </c>
    </row>
    <row r="467" spans="1:8" x14ac:dyDescent="0.25">
      <c r="A467" s="10" t="s">
        <v>79</v>
      </c>
      <c r="B467" s="10" t="s">
        <v>80</v>
      </c>
      <c r="C467" s="8">
        <v>115.97</v>
      </c>
      <c r="D467" s="17">
        <f t="shared" si="15"/>
        <v>0</v>
      </c>
      <c r="E467" s="29"/>
      <c r="F467" s="30">
        <f t="shared" si="14"/>
        <v>0</v>
      </c>
      <c r="G467" s="12" t="s">
        <v>1802</v>
      </c>
      <c r="H467" s="26">
        <v>0.88</v>
      </c>
    </row>
    <row r="468" spans="1:8" x14ac:dyDescent="0.25">
      <c r="A468" s="10" t="s">
        <v>81</v>
      </c>
      <c r="B468" s="10" t="s">
        <v>82</v>
      </c>
      <c r="C468" s="8">
        <v>115.97</v>
      </c>
      <c r="D468" s="17">
        <f t="shared" si="15"/>
        <v>0</v>
      </c>
      <c r="E468" s="29"/>
      <c r="F468" s="30">
        <f t="shared" si="14"/>
        <v>0</v>
      </c>
      <c r="G468" s="12" t="s">
        <v>21</v>
      </c>
      <c r="H468" s="26">
        <v>1.03</v>
      </c>
    </row>
    <row r="469" spans="1:8" x14ac:dyDescent="0.25">
      <c r="A469" s="10" t="s">
        <v>83</v>
      </c>
      <c r="B469" s="10" t="s">
        <v>84</v>
      </c>
      <c r="C469" s="8">
        <v>164.26</v>
      </c>
      <c r="D469" s="17">
        <f t="shared" si="15"/>
        <v>0</v>
      </c>
      <c r="E469" s="29"/>
      <c r="F469" s="30">
        <f t="shared" si="14"/>
        <v>0</v>
      </c>
      <c r="G469" s="12" t="s">
        <v>1802</v>
      </c>
      <c r="H469" s="26">
        <v>0.94</v>
      </c>
    </row>
    <row r="470" spans="1:8" x14ac:dyDescent="0.25">
      <c r="A470" s="10" t="s">
        <v>85</v>
      </c>
      <c r="B470" s="10" t="s">
        <v>86</v>
      </c>
      <c r="C470" s="8">
        <v>164.26</v>
      </c>
      <c r="D470" s="17">
        <f t="shared" si="15"/>
        <v>0</v>
      </c>
      <c r="E470" s="29"/>
      <c r="F470" s="30">
        <f t="shared" si="14"/>
        <v>0</v>
      </c>
      <c r="G470" s="12" t="s">
        <v>1813</v>
      </c>
      <c r="H470" s="26">
        <v>1.04</v>
      </c>
    </row>
    <row r="471" spans="1:8" x14ac:dyDescent="0.25">
      <c r="A471" s="10" t="s">
        <v>87</v>
      </c>
      <c r="B471" s="10" t="s">
        <v>89</v>
      </c>
      <c r="C471" s="8">
        <v>160.99</v>
      </c>
      <c r="D471" s="17">
        <f t="shared" si="15"/>
        <v>0</v>
      </c>
      <c r="E471" s="29"/>
      <c r="F471" s="30">
        <f t="shared" si="14"/>
        <v>0</v>
      </c>
      <c r="G471" s="11" t="s">
        <v>88</v>
      </c>
      <c r="H471" s="26">
        <v>1.29</v>
      </c>
    </row>
    <row r="472" spans="1:8" x14ac:dyDescent="0.25">
      <c r="A472" s="10" t="s">
        <v>90</v>
      </c>
      <c r="B472" s="10" t="s">
        <v>91</v>
      </c>
      <c r="C472" s="8">
        <v>160.99</v>
      </c>
      <c r="D472" s="17">
        <f t="shared" si="15"/>
        <v>0</v>
      </c>
      <c r="E472" s="29"/>
      <c r="F472" s="30">
        <f t="shared" si="14"/>
        <v>0</v>
      </c>
      <c r="G472" s="12" t="s">
        <v>1803</v>
      </c>
      <c r="H472" s="26">
        <v>1.36</v>
      </c>
    </row>
    <row r="473" spans="1:8" x14ac:dyDescent="0.25">
      <c r="A473" s="10" t="s">
        <v>92</v>
      </c>
      <c r="B473" s="10" t="s">
        <v>93</v>
      </c>
      <c r="C473" s="8">
        <v>140.62</v>
      </c>
      <c r="D473" s="17">
        <f t="shared" si="15"/>
        <v>0</v>
      </c>
      <c r="E473" s="29"/>
      <c r="F473" s="30">
        <f t="shared" si="14"/>
        <v>0</v>
      </c>
      <c r="G473" s="12" t="s">
        <v>1803</v>
      </c>
      <c r="H473" s="26">
        <v>1.51</v>
      </c>
    </row>
    <row r="474" spans="1:8" x14ac:dyDescent="0.25">
      <c r="A474" s="10" t="s">
        <v>94</v>
      </c>
      <c r="B474" s="10" t="s">
        <v>95</v>
      </c>
      <c r="C474" s="8">
        <v>514.79</v>
      </c>
      <c r="D474" s="17">
        <f t="shared" si="15"/>
        <v>0</v>
      </c>
      <c r="E474" s="29"/>
      <c r="F474" s="30">
        <f t="shared" si="14"/>
        <v>0</v>
      </c>
      <c r="G474" s="12" t="s">
        <v>1803</v>
      </c>
      <c r="H474" s="26">
        <v>1.54</v>
      </c>
    </row>
    <row r="475" spans="1:8" x14ac:dyDescent="0.25">
      <c r="A475" s="10" t="s">
        <v>96</v>
      </c>
      <c r="B475" s="10" t="s">
        <v>97</v>
      </c>
      <c r="C475" s="8">
        <v>514.79</v>
      </c>
      <c r="D475" s="17">
        <f t="shared" si="15"/>
        <v>0</v>
      </c>
      <c r="E475" s="29"/>
      <c r="F475" s="30">
        <f t="shared" si="14"/>
        <v>0</v>
      </c>
      <c r="G475" s="12" t="s">
        <v>1803</v>
      </c>
      <c r="H475" s="26">
        <v>1.68</v>
      </c>
    </row>
    <row r="476" spans="1:8" x14ac:dyDescent="0.25">
      <c r="A476" s="10" t="s">
        <v>98</v>
      </c>
      <c r="B476" s="10" t="s">
        <v>99</v>
      </c>
      <c r="C476" s="8">
        <v>514.79</v>
      </c>
      <c r="D476" s="17">
        <f t="shared" si="15"/>
        <v>0</v>
      </c>
      <c r="E476" s="29"/>
      <c r="F476" s="30">
        <f t="shared" si="14"/>
        <v>0</v>
      </c>
      <c r="G476" s="12" t="s">
        <v>1804</v>
      </c>
      <c r="H476" s="26">
        <v>1.86</v>
      </c>
    </row>
    <row r="477" spans="1:8" x14ac:dyDescent="0.25">
      <c r="A477" s="10" t="s">
        <v>100</v>
      </c>
      <c r="B477" s="10" t="s">
        <v>101</v>
      </c>
      <c r="C477" s="8">
        <v>514.79</v>
      </c>
      <c r="D477" s="17">
        <f t="shared" si="15"/>
        <v>0</v>
      </c>
      <c r="E477" s="29"/>
      <c r="F477" s="30">
        <f t="shared" si="14"/>
        <v>0</v>
      </c>
      <c r="G477" s="12" t="s">
        <v>1804</v>
      </c>
      <c r="H477" s="26">
        <v>2.09</v>
      </c>
    </row>
    <row r="478" spans="1:8" x14ac:dyDescent="0.25">
      <c r="A478" s="10" t="s">
        <v>102</v>
      </c>
      <c r="B478" s="10" t="s">
        <v>103</v>
      </c>
      <c r="C478" s="8">
        <v>514.79</v>
      </c>
      <c r="D478" s="17">
        <f t="shared" si="15"/>
        <v>0</v>
      </c>
      <c r="E478" s="29"/>
      <c r="F478" s="30">
        <f t="shared" si="14"/>
        <v>0</v>
      </c>
      <c r="G478" s="12" t="s">
        <v>1805</v>
      </c>
      <c r="H478" s="26">
        <v>2.21</v>
      </c>
    </row>
    <row r="479" spans="1:8" x14ac:dyDescent="0.25">
      <c r="A479" s="10" t="s">
        <v>104</v>
      </c>
      <c r="B479" s="10" t="s">
        <v>105</v>
      </c>
      <c r="C479" s="8">
        <v>458.48</v>
      </c>
      <c r="D479" s="17">
        <f t="shared" si="15"/>
        <v>0</v>
      </c>
      <c r="E479" s="29"/>
      <c r="F479" s="30">
        <f t="shared" si="14"/>
        <v>0</v>
      </c>
      <c r="G479" s="12" t="s">
        <v>1805</v>
      </c>
      <c r="H479" s="26">
        <v>2.5499999999999998</v>
      </c>
    </row>
    <row r="480" spans="1:8" x14ac:dyDescent="0.25">
      <c r="A480" s="10" t="s">
        <v>106</v>
      </c>
      <c r="B480" s="10" t="s">
        <v>107</v>
      </c>
      <c r="C480" s="8">
        <v>723.86</v>
      </c>
      <c r="D480" s="17">
        <f t="shared" si="15"/>
        <v>0</v>
      </c>
      <c r="E480" s="29"/>
      <c r="F480" s="30">
        <f t="shared" si="14"/>
        <v>0</v>
      </c>
      <c r="G480" s="12" t="s">
        <v>1819</v>
      </c>
      <c r="H480" s="26">
        <v>2.5099999999999998</v>
      </c>
    </row>
    <row r="481" spans="1:8" x14ac:dyDescent="0.25">
      <c r="A481" s="10" t="s">
        <v>108</v>
      </c>
      <c r="B481" s="10" t="s">
        <v>109</v>
      </c>
      <c r="C481" s="8">
        <v>723.86</v>
      </c>
      <c r="D481" s="17">
        <f t="shared" si="15"/>
        <v>0</v>
      </c>
      <c r="E481" s="29"/>
      <c r="F481" s="30">
        <f t="shared" si="14"/>
        <v>0</v>
      </c>
      <c r="G481" s="12" t="s">
        <v>1820</v>
      </c>
      <c r="H481" s="26">
        <v>2.78</v>
      </c>
    </row>
    <row r="482" spans="1:8" x14ac:dyDescent="0.25">
      <c r="A482" s="10" t="s">
        <v>110</v>
      </c>
      <c r="B482" s="10" t="s">
        <v>111</v>
      </c>
      <c r="C482" s="8">
        <v>723.86</v>
      </c>
      <c r="D482" s="17">
        <f t="shared" si="15"/>
        <v>0</v>
      </c>
      <c r="E482" s="29"/>
      <c r="F482" s="30">
        <f t="shared" si="14"/>
        <v>0</v>
      </c>
      <c r="G482" s="12" t="s">
        <v>1806</v>
      </c>
      <c r="H482" s="26">
        <v>2.98</v>
      </c>
    </row>
    <row r="483" spans="1:8" x14ac:dyDescent="0.25">
      <c r="A483" s="10" t="s">
        <v>112</v>
      </c>
      <c r="B483" s="10" t="s">
        <v>113</v>
      </c>
      <c r="C483" s="8">
        <v>723.86</v>
      </c>
      <c r="D483" s="17">
        <f t="shared" si="15"/>
        <v>0</v>
      </c>
      <c r="E483" s="29"/>
      <c r="F483" s="30">
        <f t="shared" si="14"/>
        <v>0</v>
      </c>
      <c r="G483" s="12" t="s">
        <v>1806</v>
      </c>
      <c r="H483" s="26">
        <v>3.36</v>
      </c>
    </row>
    <row r="484" spans="1:8" x14ac:dyDescent="0.25">
      <c r="A484" s="10" t="s">
        <v>114</v>
      </c>
      <c r="B484" s="10" t="s">
        <v>115</v>
      </c>
      <c r="C484" s="8">
        <v>723.86</v>
      </c>
      <c r="D484" s="17">
        <f t="shared" si="15"/>
        <v>0</v>
      </c>
      <c r="E484" s="29"/>
      <c r="F484" s="30">
        <f t="shared" si="14"/>
        <v>0</v>
      </c>
      <c r="G484" s="12" t="s">
        <v>1806</v>
      </c>
      <c r="H484" s="26">
        <v>4.13</v>
      </c>
    </row>
    <row r="485" spans="1:8" x14ac:dyDescent="0.25">
      <c r="A485" s="10" t="s">
        <v>116</v>
      </c>
      <c r="B485" s="10" t="s">
        <v>117</v>
      </c>
      <c r="C485" s="8">
        <v>1648.37</v>
      </c>
      <c r="D485" s="17">
        <f t="shared" si="15"/>
        <v>0</v>
      </c>
      <c r="E485" s="29"/>
      <c r="F485" s="30">
        <f t="shared" si="14"/>
        <v>0</v>
      </c>
      <c r="G485" s="11">
        <v>8</v>
      </c>
      <c r="H485" s="26">
        <v>4.54</v>
      </c>
    </row>
    <row r="486" spans="1:8" x14ac:dyDescent="0.25">
      <c r="A486" s="10" t="s">
        <v>118</v>
      </c>
      <c r="B486" s="10" t="s">
        <v>119</v>
      </c>
      <c r="C486" s="8">
        <v>1406.43</v>
      </c>
      <c r="D486" s="17">
        <f t="shared" si="15"/>
        <v>0</v>
      </c>
      <c r="E486" s="29"/>
      <c r="F486" s="30">
        <f t="shared" si="14"/>
        <v>0</v>
      </c>
      <c r="G486" s="12" t="s">
        <v>1809</v>
      </c>
      <c r="H486" s="26">
        <v>5.03</v>
      </c>
    </row>
    <row r="487" spans="1:8" x14ac:dyDescent="0.25">
      <c r="A487" s="10" t="s">
        <v>120</v>
      </c>
      <c r="B487" s="10" t="s">
        <v>121</v>
      </c>
      <c r="C487" s="8">
        <v>1406.43</v>
      </c>
      <c r="D487" s="17">
        <f t="shared" si="15"/>
        <v>0</v>
      </c>
      <c r="E487" s="29"/>
      <c r="F487" s="30">
        <f t="shared" si="14"/>
        <v>0</v>
      </c>
      <c r="G487" s="12" t="s">
        <v>1811</v>
      </c>
      <c r="H487" s="26">
        <v>5.8</v>
      </c>
    </row>
    <row r="488" spans="1:8" x14ac:dyDescent="0.25">
      <c r="A488" s="10" t="s">
        <v>122</v>
      </c>
      <c r="B488" s="10" t="s">
        <v>123</v>
      </c>
      <c r="C488" s="8">
        <v>1774.67</v>
      </c>
      <c r="D488" s="17">
        <f t="shared" si="15"/>
        <v>0</v>
      </c>
      <c r="E488" s="29"/>
      <c r="F488" s="30">
        <f t="shared" si="14"/>
        <v>0</v>
      </c>
      <c r="G488" s="12" t="s">
        <v>1811</v>
      </c>
      <c r="H488" s="26">
        <v>6.66</v>
      </c>
    </row>
    <row r="489" spans="1:8" x14ac:dyDescent="0.25">
      <c r="A489" s="10" t="s">
        <v>124</v>
      </c>
      <c r="B489" s="10" t="s">
        <v>125</v>
      </c>
      <c r="C489" s="8">
        <v>39.549999999999997</v>
      </c>
      <c r="D489" s="17">
        <f t="shared" si="15"/>
        <v>0</v>
      </c>
      <c r="E489" s="29"/>
      <c r="F489" s="30">
        <f t="shared" si="14"/>
        <v>0</v>
      </c>
      <c r="G489" s="11" t="s">
        <v>1</v>
      </c>
      <c r="H489" s="26">
        <v>0.06</v>
      </c>
    </row>
    <row r="490" spans="1:8" x14ac:dyDescent="0.25">
      <c r="A490" s="10" t="s">
        <v>126</v>
      </c>
      <c r="B490" s="10" t="s">
        <v>128</v>
      </c>
      <c r="C490" s="8">
        <v>35.21</v>
      </c>
      <c r="D490" s="17">
        <f t="shared" si="15"/>
        <v>0</v>
      </c>
      <c r="E490" s="29"/>
      <c r="F490" s="30">
        <f t="shared" si="14"/>
        <v>0</v>
      </c>
      <c r="G490" s="11" t="s">
        <v>127</v>
      </c>
      <c r="H490" s="26">
        <v>0.11</v>
      </c>
    </row>
    <row r="491" spans="1:8" x14ac:dyDescent="0.25">
      <c r="A491" s="10" t="s">
        <v>129</v>
      </c>
      <c r="B491" s="10" t="s">
        <v>131</v>
      </c>
      <c r="C491" s="8">
        <v>34.979999999999997</v>
      </c>
      <c r="D491" s="17">
        <f t="shared" si="15"/>
        <v>0</v>
      </c>
      <c r="E491" s="29"/>
      <c r="F491" s="30">
        <f t="shared" si="14"/>
        <v>0</v>
      </c>
      <c r="G491" s="11" t="s">
        <v>130</v>
      </c>
      <c r="H491" s="26">
        <v>0.14000000000000001</v>
      </c>
    </row>
    <row r="492" spans="1:8" x14ac:dyDescent="0.25">
      <c r="A492" s="10" t="s">
        <v>132</v>
      </c>
      <c r="B492" s="10" t="s">
        <v>133</v>
      </c>
      <c r="C492" s="8">
        <v>26.92</v>
      </c>
      <c r="D492" s="17">
        <f t="shared" si="15"/>
        <v>0</v>
      </c>
      <c r="E492" s="29"/>
      <c r="F492" s="30">
        <f t="shared" si="14"/>
        <v>0</v>
      </c>
      <c r="G492" s="11" t="s">
        <v>10</v>
      </c>
      <c r="H492" s="26">
        <v>0.2</v>
      </c>
    </row>
    <row r="493" spans="1:8" x14ac:dyDescent="0.25">
      <c r="A493" s="10" t="s">
        <v>134</v>
      </c>
      <c r="B493" s="10" t="s">
        <v>136</v>
      </c>
      <c r="C493" s="8">
        <v>37.76</v>
      </c>
      <c r="D493" s="17">
        <f t="shared" si="15"/>
        <v>0</v>
      </c>
      <c r="E493" s="29"/>
      <c r="F493" s="30">
        <f t="shared" si="14"/>
        <v>0</v>
      </c>
      <c r="G493" s="11" t="s">
        <v>135</v>
      </c>
      <c r="H493" s="26">
        <v>0.32</v>
      </c>
    </row>
    <row r="494" spans="1:8" x14ac:dyDescent="0.25">
      <c r="A494" s="10" t="s">
        <v>137</v>
      </c>
      <c r="B494" s="10" t="s">
        <v>138</v>
      </c>
      <c r="C494" s="8">
        <v>43.31</v>
      </c>
      <c r="D494" s="17">
        <f t="shared" si="15"/>
        <v>0</v>
      </c>
      <c r="E494" s="29"/>
      <c r="F494" s="30">
        <f t="shared" si="14"/>
        <v>0</v>
      </c>
      <c r="G494" s="11" t="s">
        <v>15</v>
      </c>
      <c r="H494" s="26">
        <v>0.51</v>
      </c>
    </row>
    <row r="495" spans="1:8" x14ac:dyDescent="0.25">
      <c r="A495" s="10" t="s">
        <v>139</v>
      </c>
      <c r="B495" s="10" t="s">
        <v>140</v>
      </c>
      <c r="C495" s="8">
        <v>78.89</v>
      </c>
      <c r="D495" s="17">
        <f t="shared" si="15"/>
        <v>0</v>
      </c>
      <c r="E495" s="29"/>
      <c r="F495" s="30">
        <f t="shared" si="14"/>
        <v>0</v>
      </c>
      <c r="G495" s="11" t="s">
        <v>18</v>
      </c>
      <c r="H495" s="26">
        <v>0.76</v>
      </c>
    </row>
    <row r="496" spans="1:8" x14ac:dyDescent="0.25">
      <c r="A496" s="10" t="s">
        <v>141</v>
      </c>
      <c r="B496" s="10" t="s">
        <v>142</v>
      </c>
      <c r="C496" s="8">
        <v>94.01</v>
      </c>
      <c r="D496" s="17">
        <f t="shared" si="15"/>
        <v>0</v>
      </c>
      <c r="E496" s="29"/>
      <c r="F496" s="30">
        <f t="shared" si="14"/>
        <v>0</v>
      </c>
      <c r="G496" s="12" t="s">
        <v>1807</v>
      </c>
      <c r="H496" s="26">
        <v>1.01</v>
      </c>
    </row>
    <row r="497" spans="1:8" x14ac:dyDescent="0.25">
      <c r="A497" s="10" t="s">
        <v>143</v>
      </c>
      <c r="B497" s="10" t="s">
        <v>144</v>
      </c>
      <c r="C497" s="8">
        <v>140.22999999999999</v>
      </c>
      <c r="D497" s="17">
        <f t="shared" si="15"/>
        <v>0</v>
      </c>
      <c r="E497" s="29"/>
      <c r="F497" s="30">
        <f t="shared" si="14"/>
        <v>0</v>
      </c>
      <c r="G497" s="12" t="s">
        <v>1808</v>
      </c>
      <c r="H497" s="26">
        <v>1.62</v>
      </c>
    </row>
    <row r="498" spans="1:8" x14ac:dyDescent="0.25">
      <c r="A498" s="10" t="s">
        <v>145</v>
      </c>
      <c r="B498" s="10" t="s">
        <v>146</v>
      </c>
      <c r="C498" s="8">
        <v>474.67</v>
      </c>
      <c r="D498" s="17">
        <f t="shared" si="15"/>
        <v>0</v>
      </c>
      <c r="E498" s="29"/>
      <c r="F498" s="30">
        <f t="shared" si="14"/>
        <v>0</v>
      </c>
      <c r="G498" s="11">
        <v>12</v>
      </c>
      <c r="H498" s="26">
        <v>2.77</v>
      </c>
    </row>
    <row r="499" spans="1:8" x14ac:dyDescent="0.25">
      <c r="A499" s="10" t="s">
        <v>147</v>
      </c>
      <c r="B499" s="10" t="s">
        <v>148</v>
      </c>
      <c r="C499" s="8">
        <v>690.15</v>
      </c>
      <c r="D499" s="17">
        <f t="shared" si="15"/>
        <v>0</v>
      </c>
      <c r="E499" s="29"/>
      <c r="F499" s="30">
        <f t="shared" ref="F499:F562" si="16">(D499*E499)</f>
        <v>0</v>
      </c>
      <c r="G499" s="11">
        <v>10</v>
      </c>
      <c r="H499" s="26">
        <v>4.04</v>
      </c>
    </row>
    <row r="500" spans="1:8" x14ac:dyDescent="0.25">
      <c r="A500" s="10" t="s">
        <v>149</v>
      </c>
      <c r="B500" s="10" t="s">
        <v>150</v>
      </c>
      <c r="C500" s="8">
        <v>1156.6199999999999</v>
      </c>
      <c r="D500" s="17">
        <f t="shared" ref="D500:D563" si="17">ROUND(C500*$C$3,2)</f>
        <v>0</v>
      </c>
      <c r="E500" s="29"/>
      <c r="F500" s="30">
        <f t="shared" si="16"/>
        <v>0</v>
      </c>
      <c r="G500" s="12" t="s">
        <v>1809</v>
      </c>
      <c r="H500" s="26">
        <v>6.94</v>
      </c>
    </row>
    <row r="501" spans="1:8" x14ac:dyDescent="0.25">
      <c r="A501" s="10" t="s">
        <v>151</v>
      </c>
      <c r="B501" s="10" t="s">
        <v>152</v>
      </c>
      <c r="C501" s="8">
        <v>3616.21</v>
      </c>
      <c r="D501" s="17">
        <f t="shared" si="17"/>
        <v>0</v>
      </c>
      <c r="E501" s="29"/>
      <c r="F501" s="30">
        <f t="shared" si="16"/>
        <v>0</v>
      </c>
      <c r="G501" s="11">
        <v>2</v>
      </c>
      <c r="H501" s="26">
        <v>12.42</v>
      </c>
    </row>
    <row r="502" spans="1:8" x14ac:dyDescent="0.25">
      <c r="A502" s="10" t="s">
        <v>153</v>
      </c>
      <c r="B502" s="10" t="s">
        <v>154</v>
      </c>
      <c r="C502" s="8">
        <v>4052.28</v>
      </c>
      <c r="D502" s="17">
        <f t="shared" si="17"/>
        <v>0</v>
      </c>
      <c r="E502" s="29"/>
      <c r="F502" s="30">
        <f t="shared" si="16"/>
        <v>0</v>
      </c>
      <c r="G502" s="11">
        <v>1</v>
      </c>
      <c r="H502" s="26">
        <v>16.350000000000001</v>
      </c>
    </row>
    <row r="503" spans="1:8" x14ac:dyDescent="0.25">
      <c r="A503" s="10" t="s">
        <v>155</v>
      </c>
      <c r="B503" s="10" t="s">
        <v>156</v>
      </c>
      <c r="C503" s="8">
        <v>7396.71</v>
      </c>
      <c r="D503" s="17">
        <f t="shared" si="17"/>
        <v>0</v>
      </c>
      <c r="E503" s="29"/>
      <c r="F503" s="30">
        <f t="shared" si="16"/>
        <v>0</v>
      </c>
      <c r="G503" s="11">
        <v>1</v>
      </c>
      <c r="H503" s="26"/>
    </row>
    <row r="504" spans="1:8" x14ac:dyDescent="0.25">
      <c r="A504" s="10" t="s">
        <v>157</v>
      </c>
      <c r="B504" s="10" t="s">
        <v>159</v>
      </c>
      <c r="C504" s="8">
        <v>37.229999999999997</v>
      </c>
      <c r="D504" s="17">
        <f t="shared" si="17"/>
        <v>0</v>
      </c>
      <c r="E504" s="29"/>
      <c r="F504" s="30">
        <f t="shared" si="16"/>
        <v>0</v>
      </c>
      <c r="G504" s="11" t="s">
        <v>158</v>
      </c>
      <c r="H504" s="26">
        <v>0.05</v>
      </c>
    </row>
    <row r="505" spans="1:8" x14ac:dyDescent="0.25">
      <c r="A505" s="10" t="s">
        <v>160</v>
      </c>
      <c r="B505" s="10" t="s">
        <v>161</v>
      </c>
      <c r="C505" s="8">
        <v>35.96</v>
      </c>
      <c r="D505" s="17">
        <f t="shared" si="17"/>
        <v>0</v>
      </c>
      <c r="E505" s="29"/>
      <c r="F505" s="30">
        <f t="shared" si="16"/>
        <v>0</v>
      </c>
      <c r="G505" s="11" t="s">
        <v>4</v>
      </c>
      <c r="H505" s="26">
        <v>0.09</v>
      </c>
    </row>
    <row r="506" spans="1:8" x14ac:dyDescent="0.25">
      <c r="A506" s="10" t="s">
        <v>162</v>
      </c>
      <c r="B506" s="10" t="s">
        <v>163</v>
      </c>
      <c r="C506" s="8">
        <v>35.96</v>
      </c>
      <c r="D506" s="17">
        <f t="shared" si="17"/>
        <v>0</v>
      </c>
      <c r="E506" s="29"/>
      <c r="F506" s="30">
        <f t="shared" si="16"/>
        <v>0</v>
      </c>
      <c r="G506" s="11" t="s">
        <v>49</v>
      </c>
      <c r="H506" s="26">
        <v>0.15</v>
      </c>
    </row>
    <row r="507" spans="1:8" x14ac:dyDescent="0.25">
      <c r="A507" s="10" t="s">
        <v>164</v>
      </c>
      <c r="B507" s="10" t="s">
        <v>166</v>
      </c>
      <c r="C507" s="8">
        <v>37.11</v>
      </c>
      <c r="D507" s="17">
        <f t="shared" si="17"/>
        <v>0</v>
      </c>
      <c r="E507" s="29"/>
      <c r="F507" s="30">
        <f t="shared" si="16"/>
        <v>0</v>
      </c>
      <c r="G507" s="11" t="s">
        <v>165</v>
      </c>
      <c r="H507" s="26">
        <v>0.2</v>
      </c>
    </row>
    <row r="508" spans="1:8" x14ac:dyDescent="0.25">
      <c r="A508" s="10" t="s">
        <v>167</v>
      </c>
      <c r="B508" s="10" t="s">
        <v>169</v>
      </c>
      <c r="C508" s="8">
        <v>35.96</v>
      </c>
      <c r="D508" s="17">
        <f t="shared" si="17"/>
        <v>0</v>
      </c>
      <c r="E508" s="29"/>
      <c r="F508" s="30">
        <f t="shared" si="16"/>
        <v>0</v>
      </c>
      <c r="G508" s="11" t="s">
        <v>168</v>
      </c>
      <c r="H508" s="26">
        <v>0.34</v>
      </c>
    </row>
    <row r="509" spans="1:8" x14ac:dyDescent="0.25">
      <c r="A509" s="10" t="s">
        <v>170</v>
      </c>
      <c r="B509" s="10" t="s">
        <v>172</v>
      </c>
      <c r="C509" s="8">
        <v>48.95</v>
      </c>
      <c r="D509" s="17">
        <f t="shared" si="17"/>
        <v>0</v>
      </c>
      <c r="E509" s="29"/>
      <c r="F509" s="30">
        <f t="shared" si="16"/>
        <v>0</v>
      </c>
      <c r="G509" s="11" t="s">
        <v>171</v>
      </c>
      <c r="H509" s="26">
        <v>0.57999999999999996</v>
      </c>
    </row>
    <row r="510" spans="1:8" x14ac:dyDescent="0.25">
      <c r="A510" s="10" t="s">
        <v>173</v>
      </c>
      <c r="B510" s="10" t="s">
        <v>175</v>
      </c>
      <c r="C510" s="8">
        <v>82.27</v>
      </c>
      <c r="D510" s="17">
        <f t="shared" si="17"/>
        <v>0</v>
      </c>
      <c r="E510" s="29"/>
      <c r="F510" s="30">
        <f t="shared" si="16"/>
        <v>0</v>
      </c>
      <c r="G510" s="11" t="s">
        <v>174</v>
      </c>
      <c r="H510" s="26">
        <v>0.85</v>
      </c>
    </row>
    <row r="511" spans="1:8" x14ac:dyDescent="0.25">
      <c r="A511" s="10" t="s">
        <v>176</v>
      </c>
      <c r="B511" s="10" t="s">
        <v>177</v>
      </c>
      <c r="C511" s="8">
        <v>101.37</v>
      </c>
      <c r="D511" s="17">
        <f t="shared" si="17"/>
        <v>0</v>
      </c>
      <c r="E511" s="29"/>
      <c r="F511" s="30">
        <f t="shared" si="16"/>
        <v>0</v>
      </c>
      <c r="G511" s="12" t="s">
        <v>1816</v>
      </c>
      <c r="H511" s="26">
        <v>1.17</v>
      </c>
    </row>
    <row r="512" spans="1:8" x14ac:dyDescent="0.25">
      <c r="A512" s="10" t="s">
        <v>178</v>
      </c>
      <c r="B512" s="10" t="s">
        <v>179</v>
      </c>
      <c r="C512" s="8">
        <v>175.72</v>
      </c>
      <c r="D512" s="17">
        <f t="shared" si="17"/>
        <v>0</v>
      </c>
      <c r="E512" s="29"/>
      <c r="F512" s="30">
        <f t="shared" si="16"/>
        <v>0</v>
      </c>
      <c r="G512" s="12" t="s">
        <v>1804</v>
      </c>
      <c r="H512" s="26">
        <v>1.85</v>
      </c>
    </row>
    <row r="513" spans="1:8" x14ac:dyDescent="0.25">
      <c r="A513" s="10" t="s">
        <v>180</v>
      </c>
      <c r="B513" s="10" t="s">
        <v>181</v>
      </c>
      <c r="C513" s="8">
        <v>474.51</v>
      </c>
      <c r="D513" s="17">
        <f t="shared" si="17"/>
        <v>0</v>
      </c>
      <c r="E513" s="29"/>
      <c r="F513" s="30">
        <f t="shared" si="16"/>
        <v>0</v>
      </c>
      <c r="G513" s="12" t="s">
        <v>1801</v>
      </c>
      <c r="H513" s="26">
        <v>3.29</v>
      </c>
    </row>
    <row r="514" spans="1:8" x14ac:dyDescent="0.25">
      <c r="A514" s="10" t="s">
        <v>182</v>
      </c>
      <c r="B514" s="10" t="s">
        <v>183</v>
      </c>
      <c r="C514" s="8">
        <v>719.06</v>
      </c>
      <c r="D514" s="17">
        <f t="shared" si="17"/>
        <v>0</v>
      </c>
      <c r="E514" s="29"/>
      <c r="F514" s="30">
        <f t="shared" si="16"/>
        <v>0</v>
      </c>
      <c r="G514" s="11">
        <v>8</v>
      </c>
      <c r="H514" s="26">
        <v>5.01</v>
      </c>
    </row>
    <row r="515" spans="1:8" x14ac:dyDescent="0.25">
      <c r="A515" s="10" t="s">
        <v>184</v>
      </c>
      <c r="B515" s="10" t="s">
        <v>185</v>
      </c>
      <c r="C515" s="8">
        <v>1186.95</v>
      </c>
      <c r="D515" s="17">
        <f t="shared" si="17"/>
        <v>0</v>
      </c>
      <c r="E515" s="29"/>
      <c r="F515" s="30">
        <f t="shared" si="16"/>
        <v>0</v>
      </c>
      <c r="G515" s="11">
        <v>4</v>
      </c>
      <c r="H515" s="26">
        <v>9.1999999999999993</v>
      </c>
    </row>
    <row r="516" spans="1:8" x14ac:dyDescent="0.25">
      <c r="A516" s="10" t="s">
        <v>186</v>
      </c>
      <c r="B516" s="10" t="s">
        <v>187</v>
      </c>
      <c r="C516" s="8">
        <v>3212.96</v>
      </c>
      <c r="D516" s="17">
        <f t="shared" si="17"/>
        <v>0</v>
      </c>
      <c r="E516" s="29"/>
      <c r="F516" s="30">
        <f t="shared" si="16"/>
        <v>0</v>
      </c>
      <c r="G516" s="11">
        <v>1</v>
      </c>
      <c r="H516" s="26"/>
    </row>
    <row r="517" spans="1:8" x14ac:dyDescent="0.25">
      <c r="A517" s="10" t="s">
        <v>188</v>
      </c>
      <c r="B517" s="10" t="s">
        <v>190</v>
      </c>
      <c r="C517" s="8">
        <v>51.48</v>
      </c>
      <c r="D517" s="17">
        <f t="shared" si="17"/>
        <v>0</v>
      </c>
      <c r="E517" s="29"/>
      <c r="F517" s="30">
        <f t="shared" si="16"/>
        <v>0</v>
      </c>
      <c r="G517" s="11" t="s">
        <v>189</v>
      </c>
      <c r="H517" s="26">
        <v>0.05</v>
      </c>
    </row>
    <row r="518" spans="1:8" x14ac:dyDescent="0.25">
      <c r="A518" s="10" t="s">
        <v>191</v>
      </c>
      <c r="B518" s="10" t="s">
        <v>193</v>
      </c>
      <c r="C518" s="8">
        <v>44.16</v>
      </c>
      <c r="D518" s="17">
        <f t="shared" si="17"/>
        <v>0</v>
      </c>
      <c r="E518" s="29"/>
      <c r="F518" s="30">
        <f t="shared" si="16"/>
        <v>0</v>
      </c>
      <c r="G518" s="11" t="s">
        <v>192</v>
      </c>
      <c r="H518" s="26">
        <v>0.08</v>
      </c>
    </row>
    <row r="519" spans="1:8" x14ac:dyDescent="0.25">
      <c r="A519" s="10" t="s">
        <v>194</v>
      </c>
      <c r="B519" s="10" t="s">
        <v>196</v>
      </c>
      <c r="C519" s="8">
        <v>50.31</v>
      </c>
      <c r="D519" s="17">
        <f t="shared" si="17"/>
        <v>0</v>
      </c>
      <c r="E519" s="29"/>
      <c r="F519" s="30">
        <f t="shared" si="16"/>
        <v>0</v>
      </c>
      <c r="G519" s="11" t="s">
        <v>195</v>
      </c>
      <c r="H519" s="26">
        <v>0.12</v>
      </c>
    </row>
    <row r="520" spans="1:8" x14ac:dyDescent="0.25">
      <c r="A520" s="10" t="s">
        <v>197</v>
      </c>
      <c r="B520" s="10" t="s">
        <v>199</v>
      </c>
      <c r="C520" s="8">
        <v>38.89</v>
      </c>
      <c r="D520" s="17">
        <f t="shared" si="17"/>
        <v>0</v>
      </c>
      <c r="E520" s="29"/>
      <c r="F520" s="30">
        <f t="shared" si="16"/>
        <v>0</v>
      </c>
      <c r="G520" s="11" t="s">
        <v>198</v>
      </c>
      <c r="H520" s="26">
        <v>0.18</v>
      </c>
    </row>
    <row r="521" spans="1:8" x14ac:dyDescent="0.25">
      <c r="A521" s="10" t="s">
        <v>200</v>
      </c>
      <c r="B521" s="10" t="s">
        <v>201</v>
      </c>
      <c r="C521" s="8">
        <v>62.87</v>
      </c>
      <c r="D521" s="17">
        <f t="shared" si="17"/>
        <v>0</v>
      </c>
      <c r="E521" s="29"/>
      <c r="F521" s="30">
        <f t="shared" si="16"/>
        <v>0</v>
      </c>
      <c r="G521" s="11" t="s">
        <v>135</v>
      </c>
      <c r="H521" s="26">
        <v>0.27</v>
      </c>
    </row>
    <row r="522" spans="1:8" x14ac:dyDescent="0.25">
      <c r="A522" s="10" t="s">
        <v>202</v>
      </c>
      <c r="B522" s="10" t="s">
        <v>204</v>
      </c>
      <c r="C522" s="8">
        <v>77.709999999999994</v>
      </c>
      <c r="D522" s="17">
        <f t="shared" si="17"/>
        <v>0</v>
      </c>
      <c r="E522" s="29"/>
      <c r="F522" s="30">
        <f t="shared" si="16"/>
        <v>0</v>
      </c>
      <c r="G522" s="11" t="s">
        <v>203</v>
      </c>
      <c r="H522" s="26">
        <v>0.44</v>
      </c>
    </row>
    <row r="523" spans="1:8" x14ac:dyDescent="0.25">
      <c r="A523" s="10" t="s">
        <v>205</v>
      </c>
      <c r="B523" s="10" t="s">
        <v>206</v>
      </c>
      <c r="C523" s="8">
        <v>116.47</v>
      </c>
      <c r="D523" s="17">
        <f t="shared" si="17"/>
        <v>0</v>
      </c>
      <c r="E523" s="29"/>
      <c r="F523" s="30">
        <f t="shared" si="16"/>
        <v>0</v>
      </c>
      <c r="G523" s="12" t="s">
        <v>1802</v>
      </c>
      <c r="H523" s="26">
        <v>0.7</v>
      </c>
    </row>
    <row r="524" spans="1:8" x14ac:dyDescent="0.25">
      <c r="A524" s="10" t="s">
        <v>207</v>
      </c>
      <c r="B524" s="10" t="s">
        <v>208</v>
      </c>
      <c r="C524" s="8">
        <v>141.15</v>
      </c>
      <c r="D524" s="17">
        <f t="shared" si="17"/>
        <v>0</v>
      </c>
      <c r="E524" s="29"/>
      <c r="F524" s="30">
        <f t="shared" si="16"/>
        <v>0</v>
      </c>
      <c r="G524" s="12" t="s">
        <v>1807</v>
      </c>
      <c r="H524" s="26">
        <v>0.93</v>
      </c>
    </row>
    <row r="525" spans="1:8" x14ac:dyDescent="0.25">
      <c r="A525" s="10" t="s">
        <v>209</v>
      </c>
      <c r="B525" s="10" t="s">
        <v>210</v>
      </c>
      <c r="C525" s="8">
        <v>242.39</v>
      </c>
      <c r="D525" s="17">
        <f t="shared" si="17"/>
        <v>0</v>
      </c>
      <c r="E525" s="29"/>
      <c r="F525" s="30">
        <f t="shared" si="16"/>
        <v>0</v>
      </c>
      <c r="G525" s="12" t="s">
        <v>1808</v>
      </c>
      <c r="H525" s="26">
        <v>1.51</v>
      </c>
    </row>
    <row r="526" spans="1:8" x14ac:dyDescent="0.25">
      <c r="A526" s="10" t="s">
        <v>211</v>
      </c>
      <c r="B526" s="10" t="s">
        <v>212</v>
      </c>
      <c r="C526" s="8">
        <v>569.85</v>
      </c>
      <c r="D526" s="17">
        <f t="shared" si="17"/>
        <v>0</v>
      </c>
      <c r="E526" s="29"/>
      <c r="F526" s="30">
        <f t="shared" si="16"/>
        <v>0</v>
      </c>
      <c r="G526" s="12" t="s">
        <v>1805</v>
      </c>
      <c r="H526" s="26">
        <v>2.73</v>
      </c>
    </row>
    <row r="527" spans="1:8" x14ac:dyDescent="0.25">
      <c r="A527" s="10" t="s">
        <v>213</v>
      </c>
      <c r="B527" s="10" t="s">
        <v>214</v>
      </c>
      <c r="C527" s="8">
        <v>852.5</v>
      </c>
      <c r="D527" s="17">
        <f t="shared" si="17"/>
        <v>0</v>
      </c>
      <c r="E527" s="29"/>
      <c r="F527" s="30">
        <f t="shared" si="16"/>
        <v>0</v>
      </c>
      <c r="G527" s="12" t="s">
        <v>1810</v>
      </c>
      <c r="H527" s="26">
        <v>4.28</v>
      </c>
    </row>
    <row r="528" spans="1:8" x14ac:dyDescent="0.25">
      <c r="A528" s="10" t="s">
        <v>215</v>
      </c>
      <c r="B528" s="10" t="s">
        <v>216</v>
      </c>
      <c r="C528" s="8">
        <v>1386.21</v>
      </c>
      <c r="D528" s="17">
        <f t="shared" si="17"/>
        <v>0</v>
      </c>
      <c r="E528" s="29"/>
      <c r="F528" s="30">
        <f t="shared" si="16"/>
        <v>0</v>
      </c>
      <c r="G528" s="11">
        <v>4</v>
      </c>
      <c r="H528" s="26">
        <v>7.41</v>
      </c>
    </row>
    <row r="529" spans="1:8" x14ac:dyDescent="0.25">
      <c r="A529" s="10" t="s">
        <v>217</v>
      </c>
      <c r="B529" s="10" t="s">
        <v>219</v>
      </c>
      <c r="C529" s="8">
        <v>39.369999999999997</v>
      </c>
      <c r="D529" s="17">
        <f t="shared" si="17"/>
        <v>0</v>
      </c>
      <c r="E529" s="29"/>
      <c r="F529" s="30">
        <f t="shared" si="16"/>
        <v>0</v>
      </c>
      <c r="G529" s="11" t="s">
        <v>218</v>
      </c>
      <c r="H529" s="26">
        <v>0.09</v>
      </c>
    </row>
    <row r="530" spans="1:8" x14ac:dyDescent="0.25">
      <c r="A530" s="10" t="s">
        <v>220</v>
      </c>
      <c r="B530" s="10" t="s">
        <v>221</v>
      </c>
      <c r="C530" s="8">
        <v>34.090000000000003</v>
      </c>
      <c r="D530" s="17">
        <f t="shared" si="17"/>
        <v>0</v>
      </c>
      <c r="E530" s="29"/>
      <c r="F530" s="30">
        <f t="shared" si="16"/>
        <v>0</v>
      </c>
      <c r="G530" s="11" t="s">
        <v>130</v>
      </c>
      <c r="H530" s="26">
        <v>0.14000000000000001</v>
      </c>
    </row>
    <row r="531" spans="1:8" x14ac:dyDescent="0.25">
      <c r="A531" s="10" t="s">
        <v>222</v>
      </c>
      <c r="B531" s="10" t="s">
        <v>224</v>
      </c>
      <c r="C531" s="8">
        <v>34.090000000000003</v>
      </c>
      <c r="D531" s="17">
        <f t="shared" si="17"/>
        <v>0</v>
      </c>
      <c r="E531" s="29"/>
      <c r="F531" s="30">
        <f t="shared" si="16"/>
        <v>0</v>
      </c>
      <c r="G531" s="11" t="s">
        <v>223</v>
      </c>
      <c r="H531" s="26">
        <v>0.21</v>
      </c>
    </row>
    <row r="532" spans="1:8" x14ac:dyDescent="0.25">
      <c r="A532" s="10" t="s">
        <v>225</v>
      </c>
      <c r="B532" s="10" t="s">
        <v>226</v>
      </c>
      <c r="C532" s="8">
        <v>21</v>
      </c>
      <c r="D532" s="17">
        <f t="shared" si="17"/>
        <v>0</v>
      </c>
      <c r="E532" s="29"/>
      <c r="F532" s="30">
        <f t="shared" si="16"/>
        <v>0</v>
      </c>
      <c r="G532" s="11" t="s">
        <v>135</v>
      </c>
      <c r="H532" s="26">
        <v>0.31</v>
      </c>
    </row>
    <row r="533" spans="1:8" x14ac:dyDescent="0.25">
      <c r="A533" s="10" t="s">
        <v>227</v>
      </c>
      <c r="B533" s="10" t="s">
        <v>229</v>
      </c>
      <c r="C533" s="8">
        <v>35.33</v>
      </c>
      <c r="D533" s="17">
        <f t="shared" si="17"/>
        <v>0</v>
      </c>
      <c r="E533" s="29"/>
      <c r="F533" s="30">
        <f t="shared" si="16"/>
        <v>0</v>
      </c>
      <c r="G533" s="11" t="s">
        <v>228</v>
      </c>
      <c r="H533" s="26">
        <v>0.5</v>
      </c>
    </row>
    <row r="534" spans="1:8" x14ac:dyDescent="0.25">
      <c r="A534" s="10" t="s">
        <v>230</v>
      </c>
      <c r="B534" s="10" t="s">
        <v>231</v>
      </c>
      <c r="C534" s="8">
        <v>57.73</v>
      </c>
      <c r="D534" s="17">
        <f t="shared" si="17"/>
        <v>0</v>
      </c>
      <c r="E534" s="29"/>
      <c r="F534" s="30">
        <f t="shared" si="16"/>
        <v>0</v>
      </c>
      <c r="G534" s="11" t="s">
        <v>18</v>
      </c>
      <c r="H534" s="26">
        <v>0.79</v>
      </c>
    </row>
    <row r="535" spans="1:8" x14ac:dyDescent="0.25">
      <c r="A535" s="10" t="s">
        <v>232</v>
      </c>
      <c r="B535" s="10" t="s">
        <v>233</v>
      </c>
      <c r="C535" s="8">
        <v>91.2</v>
      </c>
      <c r="D535" s="17">
        <f t="shared" si="17"/>
        <v>0</v>
      </c>
      <c r="E535" s="29"/>
      <c r="F535" s="30">
        <f t="shared" si="16"/>
        <v>0</v>
      </c>
      <c r="G535" s="11" t="s">
        <v>88</v>
      </c>
      <c r="H535" s="26">
        <v>1.19</v>
      </c>
    </row>
    <row r="536" spans="1:8" x14ac:dyDescent="0.25">
      <c r="A536" s="10" t="s">
        <v>234</v>
      </c>
      <c r="B536" s="10" t="s">
        <v>235</v>
      </c>
      <c r="C536" s="8">
        <v>113.84</v>
      </c>
      <c r="D536" s="17">
        <f t="shared" si="17"/>
        <v>0</v>
      </c>
      <c r="E536" s="29"/>
      <c r="F536" s="30">
        <f t="shared" si="16"/>
        <v>0</v>
      </c>
      <c r="G536" s="12" t="s">
        <v>1808</v>
      </c>
      <c r="H536" s="26">
        <v>1.57</v>
      </c>
    </row>
    <row r="537" spans="1:8" x14ac:dyDescent="0.25">
      <c r="A537" s="10" t="s">
        <v>236</v>
      </c>
      <c r="B537" s="10" t="s">
        <v>237</v>
      </c>
      <c r="C537" s="8">
        <v>189.91</v>
      </c>
      <c r="D537" s="17">
        <f t="shared" si="17"/>
        <v>0</v>
      </c>
      <c r="E537" s="29"/>
      <c r="F537" s="30">
        <f t="shared" si="16"/>
        <v>0</v>
      </c>
      <c r="G537" s="12" t="s">
        <v>1804</v>
      </c>
      <c r="H537" s="26">
        <v>2.4300000000000002</v>
      </c>
    </row>
    <row r="538" spans="1:8" x14ac:dyDescent="0.25">
      <c r="A538" s="10" t="s">
        <v>238</v>
      </c>
      <c r="B538" s="10" t="s">
        <v>239</v>
      </c>
      <c r="C538" s="8">
        <v>510.04</v>
      </c>
      <c r="D538" s="17">
        <f t="shared" si="17"/>
        <v>0</v>
      </c>
      <c r="E538" s="29"/>
      <c r="F538" s="30">
        <f t="shared" si="16"/>
        <v>0</v>
      </c>
      <c r="G538" s="12" t="s">
        <v>1806</v>
      </c>
      <c r="H538" s="26">
        <v>4.34</v>
      </c>
    </row>
    <row r="539" spans="1:8" x14ac:dyDescent="0.25">
      <c r="A539" s="10" t="s">
        <v>240</v>
      </c>
      <c r="B539" s="10" t="s">
        <v>241</v>
      </c>
      <c r="C539" s="8">
        <v>598.05999999999995</v>
      </c>
      <c r="D539" s="17">
        <f t="shared" si="17"/>
        <v>0</v>
      </c>
      <c r="E539" s="29"/>
      <c r="F539" s="30">
        <f t="shared" si="16"/>
        <v>0</v>
      </c>
      <c r="G539" s="11">
        <v>6</v>
      </c>
      <c r="H539" s="26">
        <v>6.38</v>
      </c>
    </row>
    <row r="540" spans="1:8" x14ac:dyDescent="0.25">
      <c r="A540" s="10" t="s">
        <v>242</v>
      </c>
      <c r="B540" s="10" t="s">
        <v>243</v>
      </c>
      <c r="C540" s="8">
        <v>1413.86</v>
      </c>
      <c r="D540" s="17">
        <f t="shared" si="17"/>
        <v>0</v>
      </c>
      <c r="E540" s="29"/>
      <c r="F540" s="30">
        <f t="shared" si="16"/>
        <v>0</v>
      </c>
      <c r="G540" s="12" t="s">
        <v>1811</v>
      </c>
      <c r="H540" s="26">
        <v>11.06</v>
      </c>
    </row>
    <row r="541" spans="1:8" x14ac:dyDescent="0.25">
      <c r="A541" s="10" t="s">
        <v>244</v>
      </c>
      <c r="B541" s="10" t="s">
        <v>245</v>
      </c>
      <c r="C541" s="8">
        <v>3496.52</v>
      </c>
      <c r="D541" s="17">
        <f t="shared" si="17"/>
        <v>0</v>
      </c>
      <c r="E541" s="29"/>
      <c r="F541" s="30">
        <f t="shared" si="16"/>
        <v>0</v>
      </c>
      <c r="G541" s="11">
        <v>1</v>
      </c>
      <c r="H541" s="26">
        <v>19.510000000000002</v>
      </c>
    </row>
    <row r="542" spans="1:8" x14ac:dyDescent="0.25">
      <c r="A542" s="10" t="s">
        <v>246</v>
      </c>
      <c r="B542" s="10" t="s">
        <v>247</v>
      </c>
      <c r="C542" s="8">
        <v>4052.29</v>
      </c>
      <c r="D542" s="17">
        <f t="shared" si="17"/>
        <v>0</v>
      </c>
      <c r="E542" s="29"/>
      <c r="F542" s="30">
        <f t="shared" si="16"/>
        <v>0</v>
      </c>
      <c r="G542" s="11">
        <v>1</v>
      </c>
      <c r="H542" s="26">
        <v>26.04</v>
      </c>
    </row>
    <row r="543" spans="1:8" x14ac:dyDescent="0.25">
      <c r="A543" s="10" t="s">
        <v>248</v>
      </c>
      <c r="B543" s="10" t="s">
        <v>249</v>
      </c>
      <c r="C543" s="8">
        <v>9069.0300000000007</v>
      </c>
      <c r="D543" s="17">
        <f t="shared" si="17"/>
        <v>0</v>
      </c>
      <c r="E543" s="29"/>
      <c r="F543" s="30">
        <f t="shared" si="16"/>
        <v>0</v>
      </c>
      <c r="G543" s="11">
        <v>1</v>
      </c>
      <c r="H543" s="26"/>
    </row>
    <row r="544" spans="1:8" x14ac:dyDescent="0.25">
      <c r="A544" s="10" t="s">
        <v>251</v>
      </c>
      <c r="B544" s="10" t="s">
        <v>253</v>
      </c>
      <c r="C544" s="8">
        <v>55.71</v>
      </c>
      <c r="D544" s="17">
        <f t="shared" si="17"/>
        <v>0</v>
      </c>
      <c r="E544" s="29"/>
      <c r="F544" s="30">
        <f t="shared" si="16"/>
        <v>0</v>
      </c>
      <c r="G544" s="11" t="s">
        <v>252</v>
      </c>
      <c r="H544" s="26">
        <v>0.37</v>
      </c>
    </row>
    <row r="545" spans="1:8" x14ac:dyDescent="0.25">
      <c r="A545" s="10" t="s">
        <v>254</v>
      </c>
      <c r="B545" s="10" t="s">
        <v>255</v>
      </c>
      <c r="C545" s="8">
        <v>83.29</v>
      </c>
      <c r="D545" s="17">
        <f t="shared" si="17"/>
        <v>0</v>
      </c>
      <c r="E545" s="29"/>
      <c r="F545" s="30">
        <f t="shared" si="16"/>
        <v>0</v>
      </c>
      <c r="G545" s="11" t="s">
        <v>61</v>
      </c>
      <c r="H545" s="26">
        <v>0.49</v>
      </c>
    </row>
    <row r="546" spans="1:8" x14ac:dyDescent="0.25">
      <c r="A546" s="10" t="s">
        <v>256</v>
      </c>
      <c r="B546" s="10" t="s">
        <v>258</v>
      </c>
      <c r="C546" s="8">
        <v>82.27</v>
      </c>
      <c r="D546" s="17">
        <f t="shared" si="17"/>
        <v>0</v>
      </c>
      <c r="E546" s="29"/>
      <c r="F546" s="30">
        <f t="shared" si="16"/>
        <v>0</v>
      </c>
      <c r="G546" s="11" t="s">
        <v>257</v>
      </c>
      <c r="H546" s="26">
        <v>0.62</v>
      </c>
    </row>
    <row r="547" spans="1:8" x14ac:dyDescent="0.25">
      <c r="A547" s="10" t="s">
        <v>259</v>
      </c>
      <c r="B547" s="10" t="s">
        <v>260</v>
      </c>
      <c r="C547" s="8">
        <v>82.27</v>
      </c>
      <c r="D547" s="17">
        <f t="shared" si="17"/>
        <v>0</v>
      </c>
      <c r="E547" s="29"/>
      <c r="F547" s="30">
        <f t="shared" si="16"/>
        <v>0</v>
      </c>
      <c r="G547" s="11" t="s">
        <v>15</v>
      </c>
      <c r="H547" s="26">
        <v>0.76</v>
      </c>
    </row>
    <row r="548" spans="1:8" x14ac:dyDescent="0.25">
      <c r="A548" s="10" t="s">
        <v>261</v>
      </c>
      <c r="B548" s="10" t="s">
        <v>262</v>
      </c>
      <c r="C548" s="8">
        <v>130.94999999999999</v>
      </c>
      <c r="D548" s="17">
        <f t="shared" si="17"/>
        <v>0</v>
      </c>
      <c r="E548" s="29"/>
      <c r="F548" s="30">
        <f t="shared" si="16"/>
        <v>0</v>
      </c>
      <c r="G548" s="12" t="s">
        <v>1812</v>
      </c>
      <c r="H548" s="26">
        <v>0.94</v>
      </c>
    </row>
    <row r="549" spans="1:8" x14ac:dyDescent="0.25">
      <c r="A549" s="10" t="s">
        <v>263</v>
      </c>
      <c r="B549" s="10" t="s">
        <v>264</v>
      </c>
      <c r="C549" s="8">
        <v>222.62</v>
      </c>
      <c r="D549" s="17">
        <f t="shared" si="17"/>
        <v>0</v>
      </c>
      <c r="E549" s="29"/>
      <c r="F549" s="30">
        <f t="shared" si="16"/>
        <v>0</v>
      </c>
      <c r="G549" s="12" t="s">
        <v>1813</v>
      </c>
      <c r="H549" s="26">
        <v>1.07</v>
      </c>
    </row>
    <row r="550" spans="1:8" x14ac:dyDescent="0.25">
      <c r="A550" s="10" t="s">
        <v>265</v>
      </c>
      <c r="B550" s="10" t="s">
        <v>266</v>
      </c>
      <c r="C550" s="8">
        <v>228.55</v>
      </c>
      <c r="D550" s="17">
        <f t="shared" si="17"/>
        <v>0</v>
      </c>
      <c r="E550" s="29"/>
      <c r="F550" s="30">
        <f t="shared" si="16"/>
        <v>0</v>
      </c>
      <c r="G550" s="12" t="s">
        <v>1808</v>
      </c>
      <c r="H550" s="26">
        <v>1.46</v>
      </c>
    </row>
    <row r="551" spans="1:8" x14ac:dyDescent="0.25">
      <c r="A551" s="10" t="s">
        <v>267</v>
      </c>
      <c r="B551" s="10" t="s">
        <v>268</v>
      </c>
      <c r="C551" s="8">
        <v>161.54</v>
      </c>
      <c r="D551" s="17">
        <f t="shared" si="17"/>
        <v>0</v>
      </c>
      <c r="E551" s="29"/>
      <c r="F551" s="30">
        <f t="shared" si="16"/>
        <v>0</v>
      </c>
      <c r="G551" s="12" t="s">
        <v>1808</v>
      </c>
      <c r="H551" s="26">
        <v>1.34</v>
      </c>
    </row>
    <row r="552" spans="1:8" x14ac:dyDescent="0.25">
      <c r="A552" s="10" t="s">
        <v>269</v>
      </c>
      <c r="B552" s="10" t="s">
        <v>270</v>
      </c>
      <c r="C552" s="8">
        <v>228.55</v>
      </c>
      <c r="D552" s="17">
        <f t="shared" si="17"/>
        <v>0</v>
      </c>
      <c r="E552" s="29"/>
      <c r="F552" s="30">
        <f t="shared" si="16"/>
        <v>0</v>
      </c>
      <c r="G552" s="12" t="s">
        <v>1808</v>
      </c>
      <c r="H552" s="26">
        <v>1.65</v>
      </c>
    </row>
    <row r="553" spans="1:8" x14ac:dyDescent="0.25">
      <c r="A553" s="10" t="s">
        <v>271</v>
      </c>
      <c r="B553" s="10" t="s">
        <v>272</v>
      </c>
      <c r="C553" s="8">
        <v>228.27</v>
      </c>
      <c r="D553" s="17">
        <f t="shared" si="17"/>
        <v>0</v>
      </c>
      <c r="E553" s="29"/>
      <c r="F553" s="30">
        <f t="shared" si="16"/>
        <v>0</v>
      </c>
      <c r="G553" s="12" t="s">
        <v>1804</v>
      </c>
      <c r="H553" s="26">
        <v>1.89</v>
      </c>
    </row>
    <row r="554" spans="1:8" x14ac:dyDescent="0.25">
      <c r="A554" s="10" t="s">
        <v>273</v>
      </c>
      <c r="B554" s="10" t="s">
        <v>274</v>
      </c>
      <c r="C554" s="8">
        <v>669.89</v>
      </c>
      <c r="D554" s="17">
        <f t="shared" si="17"/>
        <v>0</v>
      </c>
      <c r="E554" s="29"/>
      <c r="F554" s="30">
        <f t="shared" si="16"/>
        <v>0</v>
      </c>
      <c r="G554" s="12"/>
      <c r="H554" s="26"/>
    </row>
    <row r="555" spans="1:8" x14ac:dyDescent="0.25">
      <c r="A555" s="10" t="s">
        <v>275</v>
      </c>
      <c r="B555" s="10" t="s">
        <v>277</v>
      </c>
      <c r="C555" s="8">
        <v>50.31</v>
      </c>
      <c r="D555" s="17">
        <f t="shared" si="17"/>
        <v>0</v>
      </c>
      <c r="E555" s="29"/>
      <c r="F555" s="30">
        <f t="shared" si="16"/>
        <v>0</v>
      </c>
      <c r="G555" s="11" t="s">
        <v>276</v>
      </c>
      <c r="H555" s="26">
        <v>0.12</v>
      </c>
    </row>
    <row r="556" spans="1:8" x14ac:dyDescent="0.25">
      <c r="A556" s="10" t="s">
        <v>278</v>
      </c>
      <c r="B556" s="10" t="s">
        <v>279</v>
      </c>
      <c r="C556" s="8">
        <v>50.31</v>
      </c>
      <c r="D556" s="17">
        <f t="shared" si="17"/>
        <v>0</v>
      </c>
      <c r="E556" s="29"/>
      <c r="F556" s="30">
        <f t="shared" si="16"/>
        <v>0</v>
      </c>
      <c r="G556" s="11" t="s">
        <v>7</v>
      </c>
      <c r="H556" s="26">
        <v>0.17</v>
      </c>
    </row>
    <row r="557" spans="1:8" x14ac:dyDescent="0.25">
      <c r="A557" s="10" t="s">
        <v>280</v>
      </c>
      <c r="B557" s="10" t="s">
        <v>281</v>
      </c>
      <c r="C557" s="8">
        <v>50.31</v>
      </c>
      <c r="D557" s="17">
        <f t="shared" si="17"/>
        <v>0</v>
      </c>
      <c r="E557" s="29"/>
      <c r="F557" s="30">
        <f t="shared" si="16"/>
        <v>0</v>
      </c>
      <c r="G557" s="11" t="s">
        <v>49</v>
      </c>
      <c r="H557" s="26">
        <v>0.19</v>
      </c>
    </row>
    <row r="558" spans="1:8" x14ac:dyDescent="0.25">
      <c r="A558" s="10" t="s">
        <v>282</v>
      </c>
      <c r="B558" s="10" t="s">
        <v>283</v>
      </c>
      <c r="C558" s="8">
        <v>40.51</v>
      </c>
      <c r="D558" s="17">
        <f t="shared" si="17"/>
        <v>0</v>
      </c>
      <c r="E558" s="29"/>
      <c r="F558" s="30">
        <f t="shared" si="16"/>
        <v>0</v>
      </c>
      <c r="G558" s="11" t="s">
        <v>54</v>
      </c>
      <c r="H558" s="26">
        <v>0.23</v>
      </c>
    </row>
    <row r="559" spans="1:8" x14ac:dyDescent="0.25">
      <c r="A559" s="10" t="s">
        <v>284</v>
      </c>
      <c r="B559" s="10" t="s">
        <v>285</v>
      </c>
      <c r="C559" s="8">
        <v>40.51</v>
      </c>
      <c r="D559" s="17">
        <f t="shared" si="17"/>
        <v>0</v>
      </c>
      <c r="E559" s="29"/>
      <c r="F559" s="30">
        <f t="shared" si="16"/>
        <v>0</v>
      </c>
      <c r="G559" s="11" t="s">
        <v>54</v>
      </c>
      <c r="H559" s="26">
        <v>0.25</v>
      </c>
    </row>
    <row r="560" spans="1:8" x14ac:dyDescent="0.25">
      <c r="A560" s="10" t="s">
        <v>286</v>
      </c>
      <c r="B560" s="10" t="s">
        <v>287</v>
      </c>
      <c r="C560" s="8">
        <v>51.55</v>
      </c>
      <c r="D560" s="17">
        <f t="shared" si="17"/>
        <v>0</v>
      </c>
      <c r="E560" s="29"/>
      <c r="F560" s="30">
        <f t="shared" si="16"/>
        <v>0</v>
      </c>
      <c r="G560" s="11" t="s">
        <v>54</v>
      </c>
      <c r="H560" s="26">
        <v>0.27</v>
      </c>
    </row>
    <row r="561" spans="1:8" x14ac:dyDescent="0.25">
      <c r="A561" s="10" t="s">
        <v>288</v>
      </c>
      <c r="B561" s="10" t="s">
        <v>289</v>
      </c>
      <c r="C561" s="8">
        <v>92.26</v>
      </c>
      <c r="D561" s="17">
        <f t="shared" si="17"/>
        <v>0</v>
      </c>
      <c r="E561" s="29"/>
      <c r="F561" s="30">
        <f t="shared" si="16"/>
        <v>0</v>
      </c>
      <c r="G561" s="11" t="s">
        <v>252</v>
      </c>
      <c r="H561" s="26">
        <v>0.28000000000000003</v>
      </c>
    </row>
    <row r="562" spans="1:8" x14ac:dyDescent="0.25">
      <c r="A562" s="10" t="s">
        <v>290</v>
      </c>
      <c r="B562" s="10" t="s">
        <v>291</v>
      </c>
      <c r="C562" s="8">
        <v>50.68</v>
      </c>
      <c r="D562" s="17">
        <f t="shared" si="17"/>
        <v>0</v>
      </c>
      <c r="E562" s="29"/>
      <c r="F562" s="30">
        <f t="shared" si="16"/>
        <v>0</v>
      </c>
      <c r="G562" s="11" t="s">
        <v>61</v>
      </c>
      <c r="H562" s="26">
        <v>0.36</v>
      </c>
    </row>
    <row r="563" spans="1:8" x14ac:dyDescent="0.25">
      <c r="A563" s="10" t="s">
        <v>292</v>
      </c>
      <c r="B563" s="10" t="s">
        <v>293</v>
      </c>
      <c r="C563" s="8">
        <v>50.68</v>
      </c>
      <c r="D563" s="17">
        <f t="shared" si="17"/>
        <v>0</v>
      </c>
      <c r="E563" s="29"/>
      <c r="F563" s="30">
        <f t="shared" ref="F563:F626" si="18">(D563*E563)</f>
        <v>0</v>
      </c>
      <c r="G563" s="11" t="s">
        <v>61</v>
      </c>
      <c r="H563" s="26">
        <v>0.39</v>
      </c>
    </row>
    <row r="564" spans="1:8" x14ac:dyDescent="0.25">
      <c r="A564" s="10" t="s">
        <v>294</v>
      </c>
      <c r="B564" s="10" t="s">
        <v>295</v>
      </c>
      <c r="C564" s="8">
        <v>48.7</v>
      </c>
      <c r="D564" s="17">
        <f t="shared" ref="D564:D626" si="19">ROUND(C564*$C$3,2)</f>
        <v>0</v>
      </c>
      <c r="E564" s="29"/>
      <c r="F564" s="30">
        <f t="shared" si="18"/>
        <v>0</v>
      </c>
      <c r="G564" s="11" t="s">
        <v>40</v>
      </c>
      <c r="H564" s="26">
        <v>0.43</v>
      </c>
    </row>
    <row r="565" spans="1:8" x14ac:dyDescent="0.25">
      <c r="A565" s="10" t="s">
        <v>296</v>
      </c>
      <c r="B565" s="10" t="s">
        <v>297</v>
      </c>
      <c r="C565" s="8">
        <v>55.71</v>
      </c>
      <c r="D565" s="17">
        <f t="shared" si="19"/>
        <v>0</v>
      </c>
      <c r="E565" s="29"/>
      <c r="F565" s="30">
        <f t="shared" si="18"/>
        <v>0</v>
      </c>
      <c r="G565" s="11" t="s">
        <v>61</v>
      </c>
      <c r="H565" s="26">
        <v>0.38</v>
      </c>
    </row>
    <row r="566" spans="1:8" x14ac:dyDescent="0.25">
      <c r="A566" s="10" t="s">
        <v>298</v>
      </c>
      <c r="B566" s="10" t="s">
        <v>299</v>
      </c>
      <c r="C566" s="8">
        <v>55.71</v>
      </c>
      <c r="D566" s="17">
        <f t="shared" si="19"/>
        <v>0</v>
      </c>
      <c r="E566" s="29"/>
      <c r="F566" s="30">
        <f t="shared" si="18"/>
        <v>0</v>
      </c>
      <c r="G566" s="11" t="s">
        <v>40</v>
      </c>
      <c r="H566" s="26">
        <v>0.45</v>
      </c>
    </row>
    <row r="567" spans="1:8" x14ac:dyDescent="0.25">
      <c r="A567" s="10" t="s">
        <v>300</v>
      </c>
      <c r="B567" s="10" t="s">
        <v>302</v>
      </c>
      <c r="C567" s="8">
        <v>82.49</v>
      </c>
      <c r="D567" s="17">
        <f t="shared" si="19"/>
        <v>0</v>
      </c>
      <c r="E567" s="29"/>
      <c r="F567" s="30">
        <f t="shared" si="18"/>
        <v>0</v>
      </c>
      <c r="G567" s="11" t="s">
        <v>301</v>
      </c>
      <c r="H567" s="26">
        <v>0.56000000000000005</v>
      </c>
    </row>
    <row r="568" spans="1:8" x14ac:dyDescent="0.25">
      <c r="A568" s="10" t="s">
        <v>303</v>
      </c>
      <c r="B568" s="10" t="s">
        <v>304</v>
      </c>
      <c r="C568" s="8">
        <v>82.49</v>
      </c>
      <c r="D568" s="17">
        <f t="shared" si="19"/>
        <v>0</v>
      </c>
      <c r="E568" s="29"/>
      <c r="F568" s="30">
        <f t="shared" si="18"/>
        <v>0</v>
      </c>
      <c r="G568" s="11" t="s">
        <v>40</v>
      </c>
      <c r="H568" s="26">
        <v>0.53</v>
      </c>
    </row>
    <row r="569" spans="1:8" x14ac:dyDescent="0.25">
      <c r="A569" s="10" t="s">
        <v>305</v>
      </c>
      <c r="B569" s="10" t="s">
        <v>306</v>
      </c>
      <c r="C569" s="8">
        <v>84.03</v>
      </c>
      <c r="D569" s="17">
        <f t="shared" si="19"/>
        <v>0</v>
      </c>
      <c r="E569" s="29"/>
      <c r="F569" s="30">
        <f t="shared" si="18"/>
        <v>0</v>
      </c>
      <c r="G569" s="11" t="s">
        <v>71</v>
      </c>
      <c r="H569" s="26">
        <v>0.56999999999999995</v>
      </c>
    </row>
    <row r="570" spans="1:8" x14ac:dyDescent="0.25">
      <c r="A570" s="10" t="s">
        <v>307</v>
      </c>
      <c r="B570" s="10" t="s">
        <v>308</v>
      </c>
      <c r="C570" s="8">
        <v>68.3</v>
      </c>
      <c r="D570" s="17">
        <f t="shared" si="19"/>
        <v>0</v>
      </c>
      <c r="E570" s="29"/>
      <c r="F570" s="30">
        <f t="shared" si="18"/>
        <v>0</v>
      </c>
      <c r="G570" s="11" t="s">
        <v>71</v>
      </c>
      <c r="H570" s="26">
        <v>0.62</v>
      </c>
    </row>
    <row r="571" spans="1:8" x14ac:dyDescent="0.25">
      <c r="A571" s="10" t="s">
        <v>309</v>
      </c>
      <c r="B571" s="10" t="s">
        <v>310</v>
      </c>
      <c r="C571" s="8">
        <v>82.27</v>
      </c>
      <c r="D571" s="17">
        <f t="shared" si="19"/>
        <v>0</v>
      </c>
      <c r="E571" s="29"/>
      <c r="F571" s="30">
        <f t="shared" si="18"/>
        <v>0</v>
      </c>
      <c r="G571" s="11" t="s">
        <v>40</v>
      </c>
      <c r="H571" s="26">
        <v>0.48</v>
      </c>
    </row>
    <row r="572" spans="1:8" x14ac:dyDescent="0.25">
      <c r="A572" s="10" t="s">
        <v>311</v>
      </c>
      <c r="B572" s="10" t="s">
        <v>312</v>
      </c>
      <c r="C572" s="8">
        <v>84.03</v>
      </c>
      <c r="D572" s="17">
        <f t="shared" si="19"/>
        <v>0</v>
      </c>
      <c r="E572" s="29"/>
      <c r="F572" s="30">
        <f t="shared" si="18"/>
        <v>0</v>
      </c>
      <c r="G572" s="11" t="s">
        <v>40</v>
      </c>
      <c r="H572" s="26">
        <v>0.56000000000000005</v>
      </c>
    </row>
    <row r="573" spans="1:8" x14ac:dyDescent="0.25">
      <c r="A573" s="10" t="s">
        <v>313</v>
      </c>
      <c r="B573" s="10" t="s">
        <v>314</v>
      </c>
      <c r="C573" s="8">
        <v>82.27</v>
      </c>
      <c r="D573" s="17">
        <f t="shared" si="19"/>
        <v>0</v>
      </c>
      <c r="E573" s="29"/>
      <c r="F573" s="30">
        <f t="shared" si="18"/>
        <v>0</v>
      </c>
      <c r="G573" s="11" t="s">
        <v>71</v>
      </c>
      <c r="H573" s="26">
        <v>0.67</v>
      </c>
    </row>
    <row r="574" spans="1:8" x14ac:dyDescent="0.25">
      <c r="A574" s="10" t="s">
        <v>315</v>
      </c>
      <c r="B574" s="10" t="s">
        <v>316</v>
      </c>
      <c r="C574" s="8">
        <v>68.3</v>
      </c>
      <c r="D574" s="17">
        <f t="shared" si="19"/>
        <v>0</v>
      </c>
      <c r="E574" s="29"/>
      <c r="F574" s="30">
        <f t="shared" si="18"/>
        <v>0</v>
      </c>
      <c r="G574" s="12" t="s">
        <v>1814</v>
      </c>
      <c r="H574" s="26">
        <v>0.69</v>
      </c>
    </row>
    <row r="575" spans="1:8" x14ac:dyDescent="0.25">
      <c r="A575" s="10" t="s">
        <v>317</v>
      </c>
      <c r="B575" s="10" t="s">
        <v>318</v>
      </c>
      <c r="C575" s="8">
        <v>83.13</v>
      </c>
      <c r="D575" s="17">
        <f t="shared" si="19"/>
        <v>0</v>
      </c>
      <c r="E575" s="29"/>
      <c r="F575" s="30">
        <f t="shared" si="18"/>
        <v>0</v>
      </c>
      <c r="G575" s="11" t="s">
        <v>40</v>
      </c>
      <c r="H575" s="26">
        <v>0.53</v>
      </c>
    </row>
    <row r="576" spans="1:8" x14ac:dyDescent="0.25">
      <c r="A576" s="10" t="s">
        <v>319</v>
      </c>
      <c r="B576" s="10" t="s">
        <v>320</v>
      </c>
      <c r="C576" s="8">
        <v>82.27</v>
      </c>
      <c r="D576" s="17">
        <f t="shared" si="19"/>
        <v>0</v>
      </c>
      <c r="E576" s="29"/>
      <c r="F576" s="30">
        <f t="shared" si="18"/>
        <v>0</v>
      </c>
      <c r="G576" s="11" t="s">
        <v>71</v>
      </c>
      <c r="H576" s="26">
        <v>0.62</v>
      </c>
    </row>
    <row r="577" spans="1:8" x14ac:dyDescent="0.25">
      <c r="A577" s="10" t="s">
        <v>321</v>
      </c>
      <c r="B577" s="10" t="s">
        <v>322</v>
      </c>
      <c r="C577" s="8">
        <v>82.27</v>
      </c>
      <c r="D577" s="17">
        <f t="shared" si="19"/>
        <v>0</v>
      </c>
      <c r="E577" s="29"/>
      <c r="F577" s="30">
        <f t="shared" si="18"/>
        <v>0</v>
      </c>
      <c r="G577" s="11" t="s">
        <v>250</v>
      </c>
      <c r="H577" s="26">
        <v>0.71</v>
      </c>
    </row>
    <row r="578" spans="1:8" x14ac:dyDescent="0.25">
      <c r="A578" s="10" t="s">
        <v>323</v>
      </c>
      <c r="B578" s="10" t="s">
        <v>324</v>
      </c>
      <c r="C578" s="8">
        <v>111.83</v>
      </c>
      <c r="D578" s="17">
        <f t="shared" si="19"/>
        <v>0</v>
      </c>
      <c r="E578" s="29"/>
      <c r="F578" s="30">
        <f t="shared" si="18"/>
        <v>0</v>
      </c>
      <c r="G578" s="11" t="s">
        <v>18</v>
      </c>
      <c r="H578" s="26">
        <v>0.79</v>
      </c>
    </row>
    <row r="579" spans="1:8" x14ac:dyDescent="0.25">
      <c r="A579" s="10" t="s">
        <v>325</v>
      </c>
      <c r="B579" s="10" t="s">
        <v>326</v>
      </c>
      <c r="C579" s="8">
        <v>111.85</v>
      </c>
      <c r="D579" s="17">
        <f t="shared" si="19"/>
        <v>0</v>
      </c>
      <c r="E579" s="29"/>
      <c r="F579" s="30">
        <f t="shared" si="18"/>
        <v>0</v>
      </c>
      <c r="G579" s="11" t="s">
        <v>18</v>
      </c>
      <c r="H579" s="26">
        <v>0.84</v>
      </c>
    </row>
    <row r="580" spans="1:8" x14ac:dyDescent="0.25">
      <c r="A580" s="10" t="s">
        <v>327</v>
      </c>
      <c r="B580" s="10" t="s">
        <v>328</v>
      </c>
      <c r="C580" s="8">
        <v>128.56</v>
      </c>
      <c r="D580" s="17">
        <f t="shared" si="19"/>
        <v>0</v>
      </c>
      <c r="E580" s="29"/>
      <c r="F580" s="30">
        <f t="shared" si="18"/>
        <v>0</v>
      </c>
      <c r="G580" s="11" t="s">
        <v>174</v>
      </c>
      <c r="H580" s="26">
        <v>0.61</v>
      </c>
    </row>
    <row r="581" spans="1:8" x14ac:dyDescent="0.25">
      <c r="A581" s="10" t="s">
        <v>329</v>
      </c>
      <c r="B581" s="10" t="s">
        <v>330</v>
      </c>
      <c r="C581" s="8">
        <v>128.56</v>
      </c>
      <c r="D581" s="17">
        <f t="shared" si="19"/>
        <v>0</v>
      </c>
      <c r="E581" s="29"/>
      <c r="F581" s="30">
        <f t="shared" si="18"/>
        <v>0</v>
      </c>
      <c r="G581" s="11" t="s">
        <v>174</v>
      </c>
      <c r="H581" s="26">
        <v>0.68</v>
      </c>
    </row>
    <row r="582" spans="1:8" x14ac:dyDescent="0.25">
      <c r="A582" s="10" t="s">
        <v>331</v>
      </c>
      <c r="B582" s="10" t="s">
        <v>332</v>
      </c>
      <c r="C582" s="8">
        <v>128.56</v>
      </c>
      <c r="D582" s="17">
        <f t="shared" si="19"/>
        <v>0</v>
      </c>
      <c r="E582" s="29"/>
      <c r="F582" s="30">
        <f t="shared" si="18"/>
        <v>0</v>
      </c>
      <c r="G582" s="11" t="s">
        <v>18</v>
      </c>
      <c r="H582" s="26">
        <v>0.82</v>
      </c>
    </row>
    <row r="583" spans="1:8" x14ac:dyDescent="0.25">
      <c r="A583" s="10" t="s">
        <v>333</v>
      </c>
      <c r="B583" s="10" t="s">
        <v>334</v>
      </c>
      <c r="C583" s="8">
        <v>128.56</v>
      </c>
      <c r="D583" s="17">
        <f t="shared" si="19"/>
        <v>0</v>
      </c>
      <c r="E583" s="29"/>
      <c r="F583" s="30">
        <f t="shared" si="18"/>
        <v>0</v>
      </c>
      <c r="G583" s="11" t="s">
        <v>18</v>
      </c>
      <c r="H583" s="26">
        <v>0.95</v>
      </c>
    </row>
    <row r="584" spans="1:8" x14ac:dyDescent="0.25">
      <c r="A584" s="10" t="s">
        <v>335</v>
      </c>
      <c r="B584" s="10" t="s">
        <v>336</v>
      </c>
      <c r="C584" s="8">
        <v>105.64</v>
      </c>
      <c r="D584" s="17">
        <f t="shared" si="19"/>
        <v>0</v>
      </c>
      <c r="E584" s="29"/>
      <c r="F584" s="30">
        <f t="shared" si="18"/>
        <v>0</v>
      </c>
      <c r="G584" s="11" t="s">
        <v>18</v>
      </c>
      <c r="H584" s="26">
        <v>0.93</v>
      </c>
    </row>
    <row r="585" spans="1:8" x14ac:dyDescent="0.25">
      <c r="A585" s="10" t="s">
        <v>337</v>
      </c>
      <c r="B585" s="10" t="s">
        <v>338</v>
      </c>
      <c r="C585" s="8">
        <v>128.61000000000001</v>
      </c>
      <c r="D585" s="17">
        <f t="shared" si="19"/>
        <v>0</v>
      </c>
      <c r="E585" s="29"/>
      <c r="F585" s="30">
        <f t="shared" si="18"/>
        <v>0</v>
      </c>
      <c r="G585" s="12" t="s">
        <v>1802</v>
      </c>
      <c r="H585" s="26">
        <v>0.75</v>
      </c>
    </row>
    <row r="586" spans="1:8" x14ac:dyDescent="0.25">
      <c r="A586" s="10" t="s">
        <v>339</v>
      </c>
      <c r="B586" s="10" t="s">
        <v>340</v>
      </c>
      <c r="C586" s="8">
        <v>129.31</v>
      </c>
      <c r="D586" s="17">
        <f t="shared" si="19"/>
        <v>0</v>
      </c>
      <c r="E586" s="29"/>
      <c r="F586" s="30">
        <f t="shared" si="18"/>
        <v>0</v>
      </c>
      <c r="G586" s="12" t="s">
        <v>1802</v>
      </c>
      <c r="H586" s="26">
        <v>0.75</v>
      </c>
    </row>
    <row r="587" spans="1:8" x14ac:dyDescent="0.25">
      <c r="A587" s="10" t="s">
        <v>341</v>
      </c>
      <c r="B587" s="10" t="s">
        <v>342</v>
      </c>
      <c r="C587" s="8">
        <v>134.83000000000001</v>
      </c>
      <c r="D587" s="17">
        <f t="shared" si="19"/>
        <v>0</v>
      </c>
      <c r="E587" s="29"/>
      <c r="F587" s="30">
        <f t="shared" si="18"/>
        <v>0</v>
      </c>
      <c r="G587" s="12" t="s">
        <v>1802</v>
      </c>
      <c r="H587" s="26">
        <v>0.88</v>
      </c>
    </row>
    <row r="588" spans="1:8" x14ac:dyDescent="0.25">
      <c r="A588" s="10" t="s">
        <v>343</v>
      </c>
      <c r="B588" s="10" t="s">
        <v>344</v>
      </c>
      <c r="C588" s="8">
        <v>121.64</v>
      </c>
      <c r="D588" s="17">
        <f t="shared" si="19"/>
        <v>0</v>
      </c>
      <c r="E588" s="29"/>
      <c r="F588" s="30">
        <f t="shared" si="18"/>
        <v>0</v>
      </c>
      <c r="G588" s="11" t="s">
        <v>18</v>
      </c>
      <c r="H588" s="26">
        <v>1</v>
      </c>
    </row>
    <row r="589" spans="1:8" x14ac:dyDescent="0.25">
      <c r="A589" s="10" t="s">
        <v>345</v>
      </c>
      <c r="B589" s="10" t="s">
        <v>346</v>
      </c>
      <c r="C589" s="8">
        <v>105.64</v>
      </c>
      <c r="D589" s="17">
        <f t="shared" si="19"/>
        <v>0</v>
      </c>
      <c r="E589" s="29"/>
      <c r="F589" s="30">
        <f t="shared" si="18"/>
        <v>0</v>
      </c>
      <c r="G589" s="11" t="s">
        <v>18</v>
      </c>
      <c r="H589" s="26">
        <v>1.04</v>
      </c>
    </row>
    <row r="590" spans="1:8" x14ac:dyDescent="0.25">
      <c r="A590" s="10" t="s">
        <v>347</v>
      </c>
      <c r="B590" s="10" t="s">
        <v>348</v>
      </c>
      <c r="C590" s="8">
        <v>128.33000000000001</v>
      </c>
      <c r="D590" s="17">
        <f t="shared" si="19"/>
        <v>0</v>
      </c>
      <c r="E590" s="29"/>
      <c r="F590" s="30">
        <f t="shared" si="18"/>
        <v>0</v>
      </c>
      <c r="G590" s="11" t="s">
        <v>18</v>
      </c>
      <c r="H590" s="26">
        <v>0.74</v>
      </c>
    </row>
    <row r="591" spans="1:8" x14ac:dyDescent="0.25">
      <c r="A591" s="10" t="s">
        <v>349</v>
      </c>
      <c r="B591" s="10" t="s">
        <v>350</v>
      </c>
      <c r="C591" s="8">
        <v>128.56</v>
      </c>
      <c r="D591" s="17">
        <f t="shared" si="19"/>
        <v>0</v>
      </c>
      <c r="E591" s="29"/>
      <c r="F591" s="30">
        <f t="shared" si="18"/>
        <v>0</v>
      </c>
      <c r="G591" s="11" t="s">
        <v>18</v>
      </c>
      <c r="H591" s="26">
        <v>0.82</v>
      </c>
    </row>
    <row r="592" spans="1:8" x14ac:dyDescent="0.25">
      <c r="A592" s="10" t="s">
        <v>351</v>
      </c>
      <c r="B592" s="10" t="s">
        <v>352</v>
      </c>
      <c r="C592" s="8">
        <v>128.56</v>
      </c>
      <c r="D592" s="17">
        <f t="shared" si="19"/>
        <v>0</v>
      </c>
      <c r="E592" s="29"/>
      <c r="F592" s="30">
        <f t="shared" si="18"/>
        <v>0</v>
      </c>
      <c r="G592" s="11" t="s">
        <v>18</v>
      </c>
      <c r="H592" s="26">
        <v>0.94</v>
      </c>
    </row>
    <row r="593" spans="1:8" x14ac:dyDescent="0.25">
      <c r="A593" s="10" t="s">
        <v>353</v>
      </c>
      <c r="B593" s="10" t="s">
        <v>354</v>
      </c>
      <c r="C593" s="8">
        <v>130.94999999999999</v>
      </c>
      <c r="D593" s="17">
        <f t="shared" si="19"/>
        <v>0</v>
      </c>
      <c r="E593" s="29"/>
      <c r="F593" s="30">
        <f t="shared" si="18"/>
        <v>0</v>
      </c>
      <c r="G593" s="11" t="s">
        <v>21</v>
      </c>
      <c r="H593" s="26">
        <v>1.08</v>
      </c>
    </row>
    <row r="594" spans="1:8" x14ac:dyDescent="0.25">
      <c r="A594" s="10" t="s">
        <v>356</v>
      </c>
      <c r="B594" s="10" t="s">
        <v>357</v>
      </c>
      <c r="C594" s="8">
        <v>138.25</v>
      </c>
      <c r="D594" s="17">
        <f t="shared" si="19"/>
        <v>0</v>
      </c>
      <c r="E594" s="29"/>
      <c r="F594" s="30">
        <f t="shared" si="18"/>
        <v>0</v>
      </c>
      <c r="G594" s="11" t="s">
        <v>355</v>
      </c>
      <c r="H594" s="26">
        <v>0.99</v>
      </c>
    </row>
    <row r="595" spans="1:8" x14ac:dyDescent="0.25">
      <c r="A595" s="10" t="s">
        <v>358</v>
      </c>
      <c r="B595" s="10" t="s">
        <v>359</v>
      </c>
      <c r="C595" s="8">
        <v>138.25</v>
      </c>
      <c r="D595" s="17">
        <f t="shared" si="19"/>
        <v>0</v>
      </c>
      <c r="E595" s="29"/>
      <c r="F595" s="30">
        <f t="shared" si="18"/>
        <v>0</v>
      </c>
      <c r="G595" s="11" t="s">
        <v>355</v>
      </c>
      <c r="H595" s="26">
        <v>1.05</v>
      </c>
    </row>
    <row r="596" spans="1:8" x14ac:dyDescent="0.25">
      <c r="A596" s="10" t="s">
        <v>360</v>
      </c>
      <c r="B596" s="10" t="s">
        <v>361</v>
      </c>
      <c r="C596" s="8">
        <v>190.29</v>
      </c>
      <c r="D596" s="17">
        <f t="shared" si="19"/>
        <v>0</v>
      </c>
      <c r="E596" s="29"/>
      <c r="F596" s="30">
        <f t="shared" si="18"/>
        <v>0</v>
      </c>
      <c r="G596" s="12" t="s">
        <v>1814</v>
      </c>
      <c r="H596" s="26">
        <v>0.76</v>
      </c>
    </row>
    <row r="597" spans="1:8" x14ac:dyDescent="0.25">
      <c r="A597" s="10" t="s">
        <v>362</v>
      </c>
      <c r="B597" s="10" t="s">
        <v>363</v>
      </c>
      <c r="C597" s="8">
        <v>190.29</v>
      </c>
      <c r="D597" s="17">
        <f t="shared" si="19"/>
        <v>0</v>
      </c>
      <c r="E597" s="29"/>
      <c r="F597" s="30">
        <f t="shared" si="18"/>
        <v>0</v>
      </c>
      <c r="G597" s="12" t="s">
        <v>1814</v>
      </c>
      <c r="H597" s="26">
        <v>0.85</v>
      </c>
    </row>
    <row r="598" spans="1:8" ht="15" customHeight="1" x14ac:dyDescent="0.25">
      <c r="A598" s="10" t="s">
        <v>364</v>
      </c>
      <c r="B598" s="10" t="s">
        <v>365</v>
      </c>
      <c r="C598" s="8">
        <v>190.29</v>
      </c>
      <c r="D598" s="17">
        <f t="shared" si="19"/>
        <v>0</v>
      </c>
      <c r="E598" s="29"/>
      <c r="F598" s="30">
        <f t="shared" si="18"/>
        <v>0</v>
      </c>
      <c r="G598" s="11" t="s">
        <v>355</v>
      </c>
      <c r="H598" s="26">
        <v>0.97</v>
      </c>
    </row>
    <row r="599" spans="1:8" x14ac:dyDescent="0.25">
      <c r="A599" s="10" t="s">
        <v>366</v>
      </c>
      <c r="B599" s="10" t="s">
        <v>367</v>
      </c>
      <c r="C599" s="8">
        <v>177.6</v>
      </c>
      <c r="D599" s="17">
        <f t="shared" si="19"/>
        <v>0</v>
      </c>
      <c r="E599" s="29"/>
      <c r="F599" s="30">
        <f t="shared" si="18"/>
        <v>0</v>
      </c>
      <c r="G599" s="11" t="s">
        <v>21</v>
      </c>
      <c r="H599" s="26">
        <v>1.1499999999999999</v>
      </c>
    </row>
    <row r="600" spans="1:8" x14ac:dyDescent="0.25">
      <c r="A600" s="10" t="s">
        <v>368</v>
      </c>
      <c r="B600" s="10" t="s">
        <v>369</v>
      </c>
      <c r="C600" s="8">
        <v>177.6</v>
      </c>
      <c r="D600" s="17">
        <f t="shared" si="19"/>
        <v>0</v>
      </c>
      <c r="E600" s="29"/>
      <c r="F600" s="30">
        <f t="shared" si="18"/>
        <v>0</v>
      </c>
      <c r="G600" s="12" t="s">
        <v>1808</v>
      </c>
      <c r="H600" s="26">
        <v>1.24</v>
      </c>
    </row>
    <row r="601" spans="1:8" x14ac:dyDescent="0.25">
      <c r="A601" s="10" t="s">
        <v>370</v>
      </c>
      <c r="B601" s="10" t="s">
        <v>371</v>
      </c>
      <c r="C601" s="8">
        <v>130.81</v>
      </c>
      <c r="D601" s="17">
        <f t="shared" si="19"/>
        <v>0</v>
      </c>
      <c r="E601" s="29"/>
      <c r="F601" s="30">
        <f t="shared" si="18"/>
        <v>0</v>
      </c>
      <c r="G601" s="11" t="s">
        <v>21</v>
      </c>
      <c r="H601" s="26">
        <v>1.1499999999999999</v>
      </c>
    </row>
    <row r="602" spans="1:8" x14ac:dyDescent="0.25">
      <c r="A602" s="10" t="s">
        <v>372</v>
      </c>
      <c r="B602" s="10" t="s">
        <v>373</v>
      </c>
      <c r="C602" s="8">
        <v>234.58</v>
      </c>
      <c r="D602" s="17">
        <f t="shared" si="19"/>
        <v>0</v>
      </c>
      <c r="E602" s="29"/>
      <c r="F602" s="30">
        <f t="shared" si="18"/>
        <v>0</v>
      </c>
      <c r="G602" s="11" t="s">
        <v>21</v>
      </c>
      <c r="H602" s="26">
        <v>0.82</v>
      </c>
    </row>
    <row r="603" spans="1:8" x14ac:dyDescent="0.25">
      <c r="A603" s="10" t="s">
        <v>374</v>
      </c>
      <c r="B603" s="10" t="s">
        <v>375</v>
      </c>
      <c r="C603" s="8">
        <v>234.58</v>
      </c>
      <c r="D603" s="17">
        <f t="shared" si="19"/>
        <v>0</v>
      </c>
      <c r="E603" s="29"/>
      <c r="F603" s="30">
        <f t="shared" si="18"/>
        <v>0</v>
      </c>
      <c r="G603" s="11" t="s">
        <v>21</v>
      </c>
      <c r="H603" s="26">
        <v>0.86</v>
      </c>
    </row>
    <row r="604" spans="1:8" x14ac:dyDescent="0.25">
      <c r="A604" s="10" t="s">
        <v>376</v>
      </c>
      <c r="B604" s="10" t="s">
        <v>377</v>
      </c>
      <c r="C604" s="8">
        <v>161.88999999999999</v>
      </c>
      <c r="D604" s="17">
        <f t="shared" si="19"/>
        <v>0</v>
      </c>
      <c r="E604" s="29"/>
      <c r="F604" s="30">
        <f t="shared" si="18"/>
        <v>0</v>
      </c>
      <c r="G604" s="12" t="s">
        <v>1808</v>
      </c>
      <c r="H604" s="26">
        <v>1.05</v>
      </c>
    </row>
    <row r="605" spans="1:8" x14ac:dyDescent="0.25">
      <c r="A605" s="10" t="s">
        <v>378</v>
      </c>
      <c r="B605" s="10" t="s">
        <v>379</v>
      </c>
      <c r="C605" s="8">
        <v>234.54</v>
      </c>
      <c r="D605" s="17">
        <f t="shared" si="19"/>
        <v>0</v>
      </c>
      <c r="E605" s="29"/>
      <c r="F605" s="30">
        <f t="shared" si="18"/>
        <v>0</v>
      </c>
      <c r="G605" s="12" t="s">
        <v>1808</v>
      </c>
      <c r="H605" s="26">
        <v>1.17</v>
      </c>
    </row>
    <row r="606" spans="1:8" x14ac:dyDescent="0.25">
      <c r="A606" s="10" t="s">
        <v>380</v>
      </c>
      <c r="B606" s="10" t="s">
        <v>381</v>
      </c>
      <c r="C606" s="8">
        <v>161.88999999999999</v>
      </c>
      <c r="D606" s="17">
        <f t="shared" si="19"/>
        <v>0</v>
      </c>
      <c r="E606" s="29"/>
      <c r="F606" s="30">
        <f t="shared" si="18"/>
        <v>0</v>
      </c>
      <c r="G606" s="12" t="s">
        <v>1808</v>
      </c>
      <c r="H606" s="26">
        <v>1.29</v>
      </c>
    </row>
    <row r="607" spans="1:8" x14ac:dyDescent="0.25">
      <c r="A607" s="10" t="s">
        <v>382</v>
      </c>
      <c r="B607" s="10" t="s">
        <v>383</v>
      </c>
      <c r="C607" s="8">
        <v>130.81</v>
      </c>
      <c r="D607" s="17">
        <f t="shared" si="19"/>
        <v>0</v>
      </c>
      <c r="E607" s="29"/>
      <c r="F607" s="30">
        <f t="shared" si="18"/>
        <v>0</v>
      </c>
      <c r="G607" s="12" t="s">
        <v>1807</v>
      </c>
      <c r="H607" s="26">
        <v>1.28</v>
      </c>
    </row>
    <row r="608" spans="1:8" x14ac:dyDescent="0.25">
      <c r="A608" s="10" t="s">
        <v>384</v>
      </c>
      <c r="B608" s="10" t="s">
        <v>385</v>
      </c>
      <c r="C608" s="8">
        <v>161.88999999999999</v>
      </c>
      <c r="D608" s="17">
        <f t="shared" si="19"/>
        <v>0</v>
      </c>
      <c r="E608" s="29"/>
      <c r="F608" s="30">
        <f t="shared" si="18"/>
        <v>0</v>
      </c>
      <c r="G608" s="11" t="s">
        <v>21</v>
      </c>
      <c r="H608" s="26">
        <v>0.9</v>
      </c>
    </row>
    <row r="609" spans="1:8" x14ac:dyDescent="0.25">
      <c r="A609" s="10" t="s">
        <v>386</v>
      </c>
      <c r="B609" s="10" t="s">
        <v>387</v>
      </c>
      <c r="C609" s="8">
        <v>161.88999999999999</v>
      </c>
      <c r="D609" s="17">
        <f t="shared" si="19"/>
        <v>0</v>
      </c>
      <c r="E609" s="29"/>
      <c r="F609" s="30">
        <f t="shared" si="18"/>
        <v>0</v>
      </c>
      <c r="G609" s="11" t="s">
        <v>21</v>
      </c>
      <c r="H609" s="26">
        <v>0.99</v>
      </c>
    </row>
    <row r="610" spans="1:8" x14ac:dyDescent="0.25">
      <c r="A610" s="10" t="s">
        <v>388</v>
      </c>
      <c r="B610" s="10" t="s">
        <v>389</v>
      </c>
      <c r="C610" s="8">
        <v>161.88999999999999</v>
      </c>
      <c r="D610" s="17">
        <f t="shared" si="19"/>
        <v>0</v>
      </c>
      <c r="E610" s="29"/>
      <c r="F610" s="30">
        <f t="shared" si="18"/>
        <v>0</v>
      </c>
      <c r="G610" s="11" t="s">
        <v>21</v>
      </c>
      <c r="H610" s="26">
        <v>1.08</v>
      </c>
    </row>
    <row r="611" spans="1:8" x14ac:dyDescent="0.25">
      <c r="A611" s="10" t="s">
        <v>390</v>
      </c>
      <c r="B611" s="10" t="s">
        <v>391</v>
      </c>
      <c r="C611" s="8">
        <v>161.88999999999999</v>
      </c>
      <c r="D611" s="17">
        <f t="shared" si="19"/>
        <v>0</v>
      </c>
      <c r="E611" s="29"/>
      <c r="F611" s="30">
        <f t="shared" si="18"/>
        <v>0</v>
      </c>
      <c r="G611" s="12" t="s">
        <v>1808</v>
      </c>
      <c r="H611" s="26">
        <v>1.23</v>
      </c>
    </row>
    <row r="612" spans="1:8" x14ac:dyDescent="0.25">
      <c r="A612" s="10" t="s">
        <v>392</v>
      </c>
      <c r="B612" s="10" t="s">
        <v>393</v>
      </c>
      <c r="C612" s="8">
        <v>161.88999999999999</v>
      </c>
      <c r="D612" s="17">
        <f t="shared" si="19"/>
        <v>0</v>
      </c>
      <c r="E612" s="29"/>
      <c r="F612" s="30">
        <f t="shared" si="18"/>
        <v>0</v>
      </c>
      <c r="G612" s="12" t="s">
        <v>1808</v>
      </c>
      <c r="H612" s="26">
        <v>1.35</v>
      </c>
    </row>
    <row r="613" spans="1:8" x14ac:dyDescent="0.25">
      <c r="A613" s="10" t="s">
        <v>394</v>
      </c>
      <c r="B613" s="10" t="s">
        <v>395</v>
      </c>
      <c r="C613" s="8">
        <v>161.88999999999999</v>
      </c>
      <c r="D613" s="17">
        <f t="shared" si="19"/>
        <v>0</v>
      </c>
      <c r="E613" s="29"/>
      <c r="F613" s="30">
        <f t="shared" si="18"/>
        <v>0</v>
      </c>
      <c r="G613" s="12" t="s">
        <v>1808</v>
      </c>
      <c r="H613" s="26">
        <v>1.43</v>
      </c>
    </row>
    <row r="614" spans="1:8" x14ac:dyDescent="0.25">
      <c r="A614" s="10" t="s">
        <v>396</v>
      </c>
      <c r="B614" s="10" t="s">
        <v>397</v>
      </c>
      <c r="C614" s="8">
        <v>161.88999999999999</v>
      </c>
      <c r="D614" s="17">
        <f t="shared" si="19"/>
        <v>0</v>
      </c>
      <c r="E614" s="29"/>
      <c r="F614" s="30">
        <f t="shared" si="18"/>
        <v>0</v>
      </c>
      <c r="G614" s="12" t="s">
        <v>1808</v>
      </c>
      <c r="H614" s="26">
        <v>0.96</v>
      </c>
    </row>
    <row r="615" spans="1:8" x14ac:dyDescent="0.25">
      <c r="A615" s="10" t="s">
        <v>398</v>
      </c>
      <c r="B615" s="10" t="s">
        <v>399</v>
      </c>
      <c r="C615" s="8">
        <v>161.88999999999999</v>
      </c>
      <c r="D615" s="17">
        <f t="shared" si="19"/>
        <v>0</v>
      </c>
      <c r="E615" s="29"/>
      <c r="F615" s="30">
        <f t="shared" si="18"/>
        <v>0</v>
      </c>
      <c r="G615" s="12" t="s">
        <v>1808</v>
      </c>
      <c r="H615" s="26">
        <v>1.04</v>
      </c>
    </row>
    <row r="616" spans="1:8" x14ac:dyDescent="0.25">
      <c r="A616" s="10" t="s">
        <v>400</v>
      </c>
      <c r="B616" s="10" t="s">
        <v>401</v>
      </c>
      <c r="C616" s="8">
        <v>158.86000000000001</v>
      </c>
      <c r="D616" s="17">
        <f t="shared" si="19"/>
        <v>0</v>
      </c>
      <c r="E616" s="29"/>
      <c r="F616" s="30">
        <f t="shared" si="18"/>
        <v>0</v>
      </c>
      <c r="G616" s="12" t="s">
        <v>1808</v>
      </c>
      <c r="H616" s="26">
        <v>1.17</v>
      </c>
    </row>
    <row r="617" spans="1:8" x14ac:dyDescent="0.25">
      <c r="A617" s="10" t="s">
        <v>402</v>
      </c>
      <c r="B617" s="10" t="s">
        <v>403</v>
      </c>
      <c r="C617" s="8">
        <v>226.25</v>
      </c>
      <c r="D617" s="17">
        <f t="shared" si="19"/>
        <v>0</v>
      </c>
      <c r="E617" s="29"/>
      <c r="F617" s="30">
        <f t="shared" si="18"/>
        <v>0</v>
      </c>
      <c r="G617" s="12" t="s">
        <v>1808</v>
      </c>
      <c r="H617" s="26">
        <v>1.33</v>
      </c>
    </row>
    <row r="618" spans="1:8" x14ac:dyDescent="0.25">
      <c r="A618" s="10" t="s">
        <v>404</v>
      </c>
      <c r="B618" s="10" t="s">
        <v>405</v>
      </c>
      <c r="C618" s="8">
        <v>226.25</v>
      </c>
      <c r="D618" s="17">
        <f t="shared" si="19"/>
        <v>0</v>
      </c>
      <c r="E618" s="29"/>
      <c r="F618" s="30">
        <f t="shared" si="18"/>
        <v>0</v>
      </c>
      <c r="G618" s="12" t="s">
        <v>1808</v>
      </c>
      <c r="H618" s="26">
        <v>1.48</v>
      </c>
    </row>
    <row r="619" spans="1:8" x14ac:dyDescent="0.25">
      <c r="A619" s="10" t="s">
        <v>406</v>
      </c>
      <c r="B619" s="10" t="s">
        <v>407</v>
      </c>
      <c r="C619" s="8">
        <v>228.92</v>
      </c>
      <c r="D619" s="17">
        <f t="shared" si="19"/>
        <v>0</v>
      </c>
      <c r="E619" s="29"/>
      <c r="F619" s="30">
        <f t="shared" si="18"/>
        <v>0</v>
      </c>
      <c r="G619" s="12" t="s">
        <v>1804</v>
      </c>
      <c r="H619" s="26">
        <v>1.84</v>
      </c>
    </row>
    <row r="620" spans="1:8" x14ac:dyDescent="0.25">
      <c r="A620" s="10" t="s">
        <v>408</v>
      </c>
      <c r="B620" s="10" t="s">
        <v>409</v>
      </c>
      <c r="C620" s="8">
        <v>211.62</v>
      </c>
      <c r="D620" s="17">
        <f t="shared" si="19"/>
        <v>0</v>
      </c>
      <c r="E620" s="29"/>
      <c r="F620" s="30">
        <f t="shared" si="18"/>
        <v>0</v>
      </c>
      <c r="G620" s="11"/>
      <c r="H620" s="26"/>
    </row>
    <row r="621" spans="1:8" x14ac:dyDescent="0.25">
      <c r="A621" s="10" t="s">
        <v>410</v>
      </c>
      <c r="B621" s="10" t="s">
        <v>411</v>
      </c>
      <c r="C621" s="8">
        <v>211.62</v>
      </c>
      <c r="D621" s="17">
        <f t="shared" si="19"/>
        <v>0</v>
      </c>
      <c r="E621" s="29"/>
      <c r="F621" s="30">
        <f t="shared" si="18"/>
        <v>0</v>
      </c>
      <c r="G621" s="12" t="s">
        <v>1803</v>
      </c>
      <c r="H621" s="26">
        <v>1.53</v>
      </c>
    </row>
    <row r="622" spans="1:8" x14ac:dyDescent="0.25">
      <c r="A622" s="10" t="s">
        <v>412</v>
      </c>
      <c r="B622" s="10" t="s">
        <v>413</v>
      </c>
      <c r="C622" s="8">
        <v>228.92</v>
      </c>
      <c r="D622" s="17">
        <f t="shared" si="19"/>
        <v>0</v>
      </c>
      <c r="E622" s="29"/>
      <c r="F622" s="30">
        <f t="shared" si="18"/>
        <v>0</v>
      </c>
      <c r="G622" s="12" t="s">
        <v>1804</v>
      </c>
      <c r="H622" s="26">
        <v>1.89</v>
      </c>
    </row>
    <row r="623" spans="1:8" x14ac:dyDescent="0.25">
      <c r="A623" s="10" t="s">
        <v>414</v>
      </c>
      <c r="B623" s="10" t="s">
        <v>415</v>
      </c>
      <c r="C623" s="8">
        <v>190.81</v>
      </c>
      <c r="D623" s="17">
        <f t="shared" si="19"/>
        <v>0</v>
      </c>
      <c r="E623" s="29"/>
      <c r="F623" s="30">
        <f t="shared" si="18"/>
        <v>0</v>
      </c>
      <c r="G623" s="12" t="s">
        <v>1803</v>
      </c>
      <c r="H623" s="26">
        <v>1.63</v>
      </c>
    </row>
    <row r="624" spans="1:8" x14ac:dyDescent="0.25">
      <c r="A624" s="10" t="s">
        <v>416</v>
      </c>
      <c r="B624" s="10" t="s">
        <v>417</v>
      </c>
      <c r="C624" s="8">
        <v>224.61</v>
      </c>
      <c r="D624" s="17">
        <f t="shared" si="19"/>
        <v>0</v>
      </c>
      <c r="E624" s="29"/>
      <c r="F624" s="30">
        <f t="shared" si="18"/>
        <v>0</v>
      </c>
      <c r="G624" s="12" t="s">
        <v>1808</v>
      </c>
      <c r="H624" s="26">
        <v>1.2</v>
      </c>
    </row>
    <row r="625" spans="1:8" x14ac:dyDescent="0.25">
      <c r="A625" s="10" t="s">
        <v>418</v>
      </c>
      <c r="B625" s="10" t="s">
        <v>419</v>
      </c>
      <c r="C625" s="8">
        <v>224.61</v>
      </c>
      <c r="D625" s="17">
        <f t="shared" si="19"/>
        <v>0</v>
      </c>
      <c r="E625" s="29"/>
      <c r="F625" s="30">
        <f t="shared" si="18"/>
        <v>0</v>
      </c>
      <c r="G625" s="12" t="s">
        <v>1804</v>
      </c>
      <c r="H625" s="26">
        <v>1.93</v>
      </c>
    </row>
    <row r="626" spans="1:8" x14ac:dyDescent="0.25">
      <c r="A626" s="10" t="s">
        <v>420</v>
      </c>
      <c r="B626" s="10" t="s">
        <v>421</v>
      </c>
      <c r="C626" s="8">
        <v>190.81</v>
      </c>
      <c r="D626" s="17">
        <f t="shared" si="19"/>
        <v>0</v>
      </c>
      <c r="E626" s="29"/>
      <c r="F626" s="30">
        <f t="shared" si="18"/>
        <v>0</v>
      </c>
      <c r="G626" s="12" t="s">
        <v>1803</v>
      </c>
      <c r="H626" s="26">
        <v>1.78</v>
      </c>
    </row>
    <row r="627" spans="1:8" x14ac:dyDescent="0.25">
      <c r="A627" s="10" t="s">
        <v>422</v>
      </c>
      <c r="B627" s="10" t="s">
        <v>423</v>
      </c>
      <c r="C627" s="8">
        <v>308.92</v>
      </c>
      <c r="D627" s="17">
        <f t="shared" ref="D627:D690" si="20">ROUND(C627*$C$3,2)</f>
        <v>0</v>
      </c>
      <c r="E627" s="29"/>
      <c r="F627" s="30">
        <f t="shared" ref="F627:F690" si="21">(D627*E627)</f>
        <v>0</v>
      </c>
      <c r="G627" s="11"/>
      <c r="H627" s="26"/>
    </row>
    <row r="628" spans="1:8" x14ac:dyDescent="0.25">
      <c r="A628" s="10" t="s">
        <v>424</v>
      </c>
      <c r="B628" s="10" t="s">
        <v>425</v>
      </c>
      <c r="C628" s="8">
        <v>228.92</v>
      </c>
      <c r="D628" s="17">
        <f t="shared" si="20"/>
        <v>0</v>
      </c>
      <c r="E628" s="29"/>
      <c r="F628" s="30">
        <f t="shared" si="21"/>
        <v>0</v>
      </c>
      <c r="G628" s="12" t="s">
        <v>1808</v>
      </c>
      <c r="H628" s="26">
        <v>1.4</v>
      </c>
    </row>
    <row r="629" spans="1:8" x14ac:dyDescent="0.25">
      <c r="A629" s="10" t="s">
        <v>426</v>
      </c>
      <c r="B629" s="10" t="s">
        <v>427</v>
      </c>
      <c r="C629" s="8">
        <v>228.92</v>
      </c>
      <c r="D629" s="17">
        <f t="shared" si="20"/>
        <v>0</v>
      </c>
      <c r="E629" s="29"/>
      <c r="F629" s="30">
        <f t="shared" si="21"/>
        <v>0</v>
      </c>
      <c r="G629" s="11"/>
      <c r="H629" s="26"/>
    </row>
    <row r="630" spans="1:8" x14ac:dyDescent="0.25">
      <c r="A630" s="10" t="s">
        <v>428</v>
      </c>
      <c r="B630" s="10" t="s">
        <v>429</v>
      </c>
      <c r="C630" s="8">
        <v>228.92</v>
      </c>
      <c r="D630" s="17">
        <f t="shared" si="20"/>
        <v>0</v>
      </c>
      <c r="E630" s="29"/>
      <c r="F630" s="30">
        <f t="shared" si="21"/>
        <v>0</v>
      </c>
      <c r="G630" s="12" t="s">
        <v>1803</v>
      </c>
      <c r="H630" s="26">
        <v>1.71</v>
      </c>
    </row>
    <row r="631" spans="1:8" x14ac:dyDescent="0.25">
      <c r="A631" s="10" t="s">
        <v>430</v>
      </c>
      <c r="B631" s="10" t="s">
        <v>431</v>
      </c>
      <c r="C631" s="8">
        <v>228.92</v>
      </c>
      <c r="D631" s="17">
        <f t="shared" si="20"/>
        <v>0</v>
      </c>
      <c r="E631" s="29"/>
      <c r="F631" s="30">
        <f t="shared" si="21"/>
        <v>0</v>
      </c>
      <c r="G631" s="12" t="s">
        <v>1804</v>
      </c>
      <c r="H631" s="26">
        <v>2</v>
      </c>
    </row>
    <row r="632" spans="1:8" x14ac:dyDescent="0.25">
      <c r="A632" s="10" t="s">
        <v>432</v>
      </c>
      <c r="B632" s="10" t="s">
        <v>433</v>
      </c>
      <c r="C632" s="8">
        <v>228.92</v>
      </c>
      <c r="D632" s="17">
        <f t="shared" si="20"/>
        <v>0</v>
      </c>
      <c r="E632" s="29"/>
      <c r="F632" s="30">
        <f t="shared" si="21"/>
        <v>0</v>
      </c>
      <c r="G632" s="12" t="s">
        <v>1804</v>
      </c>
      <c r="H632" s="26">
        <v>1.98</v>
      </c>
    </row>
    <row r="633" spans="1:8" x14ac:dyDescent="0.25">
      <c r="A633" s="10" t="s">
        <v>434</v>
      </c>
      <c r="B633" s="10" t="s">
        <v>435</v>
      </c>
      <c r="C633" s="8">
        <v>335.72</v>
      </c>
      <c r="D633" s="17">
        <f t="shared" si="20"/>
        <v>0</v>
      </c>
      <c r="E633" s="29"/>
      <c r="F633" s="30">
        <f t="shared" si="21"/>
        <v>0</v>
      </c>
      <c r="G633" s="12" t="s">
        <v>1804</v>
      </c>
      <c r="H633" s="26">
        <v>1.47</v>
      </c>
    </row>
    <row r="634" spans="1:8" x14ac:dyDescent="0.25">
      <c r="A634" s="10" t="s">
        <v>436</v>
      </c>
      <c r="B634" s="10" t="s">
        <v>437</v>
      </c>
      <c r="C634" s="8">
        <v>228.92</v>
      </c>
      <c r="D634" s="17">
        <f t="shared" si="20"/>
        <v>0</v>
      </c>
      <c r="E634" s="29"/>
      <c r="F634" s="30">
        <f t="shared" si="21"/>
        <v>0</v>
      </c>
      <c r="G634" s="12" t="s">
        <v>1804</v>
      </c>
      <c r="H634" s="26">
        <v>1.64</v>
      </c>
    </row>
    <row r="635" spans="1:8" x14ac:dyDescent="0.25">
      <c r="A635" s="10" t="s">
        <v>438</v>
      </c>
      <c r="B635" s="10" t="s">
        <v>439</v>
      </c>
      <c r="C635" s="8">
        <v>266.39</v>
      </c>
      <c r="D635" s="17">
        <f t="shared" si="20"/>
        <v>0</v>
      </c>
      <c r="E635" s="29"/>
      <c r="F635" s="30">
        <f t="shared" si="21"/>
        <v>0</v>
      </c>
      <c r="G635" s="12" t="s">
        <v>1804</v>
      </c>
      <c r="H635" s="26">
        <v>1.8</v>
      </c>
    </row>
    <row r="636" spans="1:8" x14ac:dyDescent="0.25">
      <c r="A636" s="10" t="s">
        <v>440</v>
      </c>
      <c r="B636" s="10" t="s">
        <v>441</v>
      </c>
      <c r="C636" s="8">
        <v>266.39</v>
      </c>
      <c r="D636" s="17">
        <f t="shared" si="20"/>
        <v>0</v>
      </c>
      <c r="E636" s="29"/>
      <c r="F636" s="30">
        <f t="shared" si="21"/>
        <v>0</v>
      </c>
      <c r="G636" s="12" t="s">
        <v>1804</v>
      </c>
      <c r="H636" s="26">
        <v>2.1</v>
      </c>
    </row>
    <row r="637" spans="1:8" x14ac:dyDescent="0.25">
      <c r="A637" s="10" t="s">
        <v>442</v>
      </c>
      <c r="B637" s="10" t="s">
        <v>443</v>
      </c>
      <c r="C637" s="8">
        <v>221.88</v>
      </c>
      <c r="D637" s="17">
        <f t="shared" si="20"/>
        <v>0</v>
      </c>
      <c r="E637" s="29"/>
      <c r="F637" s="30">
        <f t="shared" si="21"/>
        <v>0</v>
      </c>
      <c r="G637" s="12" t="s">
        <v>1804</v>
      </c>
      <c r="H637" s="26">
        <v>2.12</v>
      </c>
    </row>
    <row r="638" spans="1:8" x14ac:dyDescent="0.25">
      <c r="A638" s="10" t="s">
        <v>444</v>
      </c>
      <c r="B638" s="10" t="s">
        <v>445</v>
      </c>
      <c r="C638" s="8">
        <v>246.88</v>
      </c>
      <c r="D638" s="17">
        <f t="shared" si="20"/>
        <v>0</v>
      </c>
      <c r="E638" s="29"/>
      <c r="F638" s="30">
        <f t="shared" si="21"/>
        <v>0</v>
      </c>
      <c r="G638" s="12" t="s">
        <v>1803</v>
      </c>
      <c r="H638" s="26">
        <v>1.41</v>
      </c>
    </row>
    <row r="639" spans="1:8" x14ac:dyDescent="0.25">
      <c r="A639" s="10" t="s">
        <v>446</v>
      </c>
      <c r="B639" s="10" t="s">
        <v>447</v>
      </c>
      <c r="C639" s="8">
        <v>225.28</v>
      </c>
      <c r="D639" s="17">
        <f t="shared" si="20"/>
        <v>0</v>
      </c>
      <c r="E639" s="29"/>
      <c r="F639" s="30">
        <f t="shared" si="21"/>
        <v>0</v>
      </c>
      <c r="G639" s="12" t="s">
        <v>1803</v>
      </c>
      <c r="H639" s="26">
        <v>1.57</v>
      </c>
    </row>
    <row r="640" spans="1:8" x14ac:dyDescent="0.25">
      <c r="A640" s="10" t="s">
        <v>448</v>
      </c>
      <c r="B640" s="10" t="s">
        <v>449</v>
      </c>
      <c r="C640" s="8">
        <v>228.92</v>
      </c>
      <c r="D640" s="17">
        <f t="shared" si="20"/>
        <v>0</v>
      </c>
      <c r="E640" s="29"/>
      <c r="F640" s="30">
        <f t="shared" si="21"/>
        <v>0</v>
      </c>
      <c r="G640" s="12" t="s">
        <v>1804</v>
      </c>
      <c r="H640" s="26">
        <v>1.72</v>
      </c>
    </row>
    <row r="641" spans="1:8" x14ac:dyDescent="0.25">
      <c r="A641" s="10" t="s">
        <v>450</v>
      </c>
      <c r="B641" s="10" t="s">
        <v>451</v>
      </c>
      <c r="C641" s="8">
        <v>221.98</v>
      </c>
      <c r="D641" s="17">
        <f t="shared" si="20"/>
        <v>0</v>
      </c>
      <c r="E641" s="29"/>
      <c r="F641" s="30">
        <f t="shared" si="21"/>
        <v>0</v>
      </c>
      <c r="G641" s="12" t="s">
        <v>1804</v>
      </c>
      <c r="H641" s="26">
        <v>1.88</v>
      </c>
    </row>
    <row r="642" spans="1:8" x14ac:dyDescent="0.25">
      <c r="A642" s="10" t="s">
        <v>452</v>
      </c>
      <c r="B642" s="10" t="s">
        <v>453</v>
      </c>
      <c r="C642" s="8">
        <v>215.18</v>
      </c>
      <c r="D642" s="17">
        <f t="shared" si="20"/>
        <v>0</v>
      </c>
      <c r="E642" s="29"/>
      <c r="F642" s="30">
        <f t="shared" si="21"/>
        <v>0</v>
      </c>
      <c r="G642" s="12" t="s">
        <v>1804</v>
      </c>
      <c r="H642" s="26">
        <v>2.2200000000000002</v>
      </c>
    </row>
    <row r="643" spans="1:8" x14ac:dyDescent="0.25">
      <c r="A643" s="10" t="s">
        <v>454</v>
      </c>
      <c r="B643" s="10" t="s">
        <v>455</v>
      </c>
      <c r="C643" s="8">
        <v>572.28</v>
      </c>
      <c r="D643" s="17">
        <f t="shared" si="20"/>
        <v>0</v>
      </c>
      <c r="E643" s="29"/>
      <c r="F643" s="30">
        <f t="shared" si="21"/>
        <v>0</v>
      </c>
      <c r="G643" s="12" t="s">
        <v>1805</v>
      </c>
      <c r="H643" s="26">
        <v>2.58</v>
      </c>
    </row>
    <row r="644" spans="1:8" x14ac:dyDescent="0.25">
      <c r="A644" s="10" t="s">
        <v>456</v>
      </c>
      <c r="B644" s="10" t="s">
        <v>457</v>
      </c>
      <c r="C644" s="8">
        <v>608.86</v>
      </c>
      <c r="D644" s="17">
        <f t="shared" si="20"/>
        <v>0</v>
      </c>
      <c r="E644" s="29"/>
      <c r="F644" s="30">
        <f t="shared" si="21"/>
        <v>0</v>
      </c>
      <c r="G644" s="12" t="s">
        <v>1805</v>
      </c>
      <c r="H644" s="26">
        <v>2.67</v>
      </c>
    </row>
    <row r="645" spans="1:8" x14ac:dyDescent="0.25">
      <c r="A645" s="10" t="s">
        <v>458</v>
      </c>
      <c r="B645" s="10" t="s">
        <v>459</v>
      </c>
      <c r="C645" s="8">
        <v>608.86</v>
      </c>
      <c r="D645" s="17">
        <f t="shared" si="20"/>
        <v>0</v>
      </c>
      <c r="E645" s="29"/>
      <c r="F645" s="30">
        <f t="shared" si="21"/>
        <v>0</v>
      </c>
      <c r="G645" s="12" t="s">
        <v>1801</v>
      </c>
      <c r="H645" s="26">
        <v>2.85</v>
      </c>
    </row>
    <row r="646" spans="1:8" x14ac:dyDescent="0.25">
      <c r="A646" s="10" t="s">
        <v>460</v>
      </c>
      <c r="B646" s="10" t="s">
        <v>461</v>
      </c>
      <c r="C646" s="8">
        <v>608.21</v>
      </c>
      <c r="D646" s="17">
        <f t="shared" si="20"/>
        <v>0</v>
      </c>
      <c r="E646" s="29"/>
      <c r="F646" s="30">
        <f t="shared" si="21"/>
        <v>0</v>
      </c>
      <c r="G646" s="12" t="s">
        <v>1801</v>
      </c>
      <c r="H646" s="26">
        <v>3.09</v>
      </c>
    </row>
    <row r="647" spans="1:8" x14ac:dyDescent="0.25">
      <c r="A647" s="10" t="s">
        <v>462</v>
      </c>
      <c r="B647" s="10" t="s">
        <v>463</v>
      </c>
      <c r="C647" s="8">
        <v>608.86</v>
      </c>
      <c r="D647" s="17">
        <f t="shared" si="20"/>
        <v>0</v>
      </c>
      <c r="E647" s="29"/>
      <c r="F647" s="30">
        <f t="shared" si="21"/>
        <v>0</v>
      </c>
      <c r="G647" s="12" t="s">
        <v>1801</v>
      </c>
      <c r="H647" s="26">
        <v>3.3</v>
      </c>
    </row>
    <row r="648" spans="1:8" x14ac:dyDescent="0.25">
      <c r="A648" s="10" t="s">
        <v>464</v>
      </c>
      <c r="B648" s="10" t="s">
        <v>465</v>
      </c>
      <c r="C648" s="8">
        <v>1019.67</v>
      </c>
      <c r="D648" s="17">
        <f t="shared" si="20"/>
        <v>0</v>
      </c>
      <c r="E648" s="29"/>
      <c r="F648" s="30">
        <f t="shared" si="21"/>
        <v>0</v>
      </c>
      <c r="G648" s="12" t="s">
        <v>1806</v>
      </c>
      <c r="H648" s="26">
        <v>3.63</v>
      </c>
    </row>
    <row r="649" spans="1:8" x14ac:dyDescent="0.25">
      <c r="A649" s="10" t="s">
        <v>466</v>
      </c>
      <c r="B649" s="10" t="s">
        <v>467</v>
      </c>
      <c r="C649" s="8">
        <v>608.86</v>
      </c>
      <c r="D649" s="17">
        <f t="shared" si="20"/>
        <v>0</v>
      </c>
      <c r="E649" s="29"/>
      <c r="F649" s="30">
        <f t="shared" si="21"/>
        <v>0</v>
      </c>
      <c r="G649" s="12" t="s">
        <v>1806</v>
      </c>
      <c r="H649" s="26">
        <v>3.68</v>
      </c>
    </row>
    <row r="650" spans="1:8" x14ac:dyDescent="0.25">
      <c r="A650" s="10" t="s">
        <v>468</v>
      </c>
      <c r="B650" s="10" t="s">
        <v>469</v>
      </c>
      <c r="C650" s="8">
        <v>610.01</v>
      </c>
      <c r="D650" s="17">
        <f t="shared" si="20"/>
        <v>0</v>
      </c>
      <c r="E650" s="29"/>
      <c r="F650" s="30">
        <f t="shared" si="21"/>
        <v>0</v>
      </c>
      <c r="G650" s="12"/>
      <c r="H650" s="26"/>
    </row>
    <row r="651" spans="1:8" x14ac:dyDescent="0.25">
      <c r="A651" s="10" t="s">
        <v>470</v>
      </c>
      <c r="B651" s="10" t="s">
        <v>471</v>
      </c>
      <c r="C651" s="8">
        <v>669.83</v>
      </c>
      <c r="D651" s="17">
        <f t="shared" si="20"/>
        <v>0</v>
      </c>
      <c r="E651" s="29"/>
      <c r="F651" s="30">
        <f t="shared" si="21"/>
        <v>0</v>
      </c>
      <c r="G651" s="12"/>
      <c r="H651" s="26"/>
    </row>
    <row r="652" spans="1:8" x14ac:dyDescent="0.25">
      <c r="A652" s="10" t="s">
        <v>472</v>
      </c>
      <c r="B652" s="10" t="s">
        <v>473</v>
      </c>
      <c r="C652" s="8">
        <v>863.23</v>
      </c>
      <c r="D652" s="17">
        <f t="shared" si="20"/>
        <v>0</v>
      </c>
      <c r="E652" s="29"/>
      <c r="F652" s="30">
        <f t="shared" si="21"/>
        <v>0</v>
      </c>
      <c r="G652" s="12" t="s">
        <v>1806</v>
      </c>
      <c r="H652" s="26">
        <v>3.58</v>
      </c>
    </row>
    <row r="653" spans="1:8" x14ac:dyDescent="0.25">
      <c r="A653" s="10" t="s">
        <v>474</v>
      </c>
      <c r="B653" s="10" t="s">
        <v>475</v>
      </c>
      <c r="C653" s="8">
        <v>863.23</v>
      </c>
      <c r="D653" s="17">
        <f t="shared" si="20"/>
        <v>0</v>
      </c>
      <c r="E653" s="29"/>
      <c r="F653" s="30">
        <f t="shared" si="21"/>
        <v>0</v>
      </c>
      <c r="G653" s="12" t="s">
        <v>1810</v>
      </c>
      <c r="H653" s="26">
        <v>3.74</v>
      </c>
    </row>
    <row r="654" spans="1:8" x14ac:dyDescent="0.25">
      <c r="A654" s="10" t="s">
        <v>476</v>
      </c>
      <c r="B654" s="10" t="s">
        <v>477</v>
      </c>
      <c r="C654" s="8">
        <v>826.1</v>
      </c>
      <c r="D654" s="17">
        <f t="shared" si="20"/>
        <v>0</v>
      </c>
      <c r="E654" s="29"/>
      <c r="F654" s="30">
        <f t="shared" si="21"/>
        <v>0</v>
      </c>
      <c r="G654" s="12" t="s">
        <v>1810</v>
      </c>
      <c r="H654" s="26">
        <v>3.97</v>
      </c>
    </row>
    <row r="655" spans="1:8" x14ac:dyDescent="0.25">
      <c r="A655" s="10" t="s">
        <v>478</v>
      </c>
      <c r="B655" s="10" t="s">
        <v>479</v>
      </c>
      <c r="C655" s="8">
        <v>842.1</v>
      </c>
      <c r="D655" s="17">
        <f t="shared" si="20"/>
        <v>0</v>
      </c>
      <c r="E655" s="29"/>
      <c r="F655" s="30">
        <f t="shared" si="21"/>
        <v>0</v>
      </c>
      <c r="G655" s="12" t="s">
        <v>1810</v>
      </c>
      <c r="H655" s="26">
        <v>4.24</v>
      </c>
    </row>
    <row r="656" spans="1:8" x14ac:dyDescent="0.25">
      <c r="A656" s="10" t="s">
        <v>480</v>
      </c>
      <c r="B656" s="10" t="s">
        <v>481</v>
      </c>
      <c r="C656" s="8">
        <v>826.1</v>
      </c>
      <c r="D656" s="17">
        <f t="shared" si="20"/>
        <v>0</v>
      </c>
      <c r="E656" s="29"/>
      <c r="F656" s="30">
        <f t="shared" si="21"/>
        <v>0</v>
      </c>
      <c r="G656" s="12" t="s">
        <v>1810</v>
      </c>
      <c r="H656" s="26">
        <v>4.46</v>
      </c>
    </row>
    <row r="657" spans="1:8" x14ac:dyDescent="0.25">
      <c r="A657" s="10" t="s">
        <v>482</v>
      </c>
      <c r="B657" s="10" t="s">
        <v>483</v>
      </c>
      <c r="C657" s="8">
        <v>826.1</v>
      </c>
      <c r="D657" s="17">
        <f t="shared" si="20"/>
        <v>0</v>
      </c>
      <c r="E657" s="29"/>
      <c r="F657" s="30">
        <f t="shared" si="21"/>
        <v>0</v>
      </c>
      <c r="G657" s="12" t="s">
        <v>1810</v>
      </c>
      <c r="H657" s="26">
        <v>4.91</v>
      </c>
    </row>
    <row r="658" spans="1:8" x14ac:dyDescent="0.25">
      <c r="A658" s="10" t="s">
        <v>484</v>
      </c>
      <c r="B658" s="10" t="s">
        <v>485</v>
      </c>
      <c r="C658" s="8">
        <v>1261.02</v>
      </c>
      <c r="D658" s="17">
        <f t="shared" si="20"/>
        <v>0</v>
      </c>
      <c r="E658" s="29"/>
      <c r="F658" s="30">
        <f t="shared" si="21"/>
        <v>0</v>
      </c>
      <c r="G658" s="12"/>
      <c r="H658" s="26"/>
    </row>
    <row r="659" spans="1:8" x14ac:dyDescent="0.25">
      <c r="A659" s="10" t="s">
        <v>486</v>
      </c>
      <c r="B659" s="10" t="s">
        <v>487</v>
      </c>
      <c r="C659" s="8">
        <v>1385.02</v>
      </c>
      <c r="D659" s="17">
        <f t="shared" si="20"/>
        <v>0</v>
      </c>
      <c r="E659" s="29"/>
      <c r="F659" s="30">
        <f t="shared" si="21"/>
        <v>0</v>
      </c>
      <c r="G659" s="12"/>
      <c r="H659" s="26"/>
    </row>
    <row r="660" spans="1:8" x14ac:dyDescent="0.25">
      <c r="A660" s="10" t="s">
        <v>488</v>
      </c>
      <c r="B660" s="10" t="s">
        <v>489</v>
      </c>
      <c r="C660" s="8">
        <v>927.35</v>
      </c>
      <c r="D660" s="17">
        <f t="shared" si="20"/>
        <v>0</v>
      </c>
      <c r="E660" s="29"/>
      <c r="F660" s="30">
        <f t="shared" si="21"/>
        <v>0</v>
      </c>
      <c r="G660" s="12" t="s">
        <v>1810</v>
      </c>
      <c r="H660" s="26">
        <v>5.7</v>
      </c>
    </row>
    <row r="661" spans="1:8" x14ac:dyDescent="0.25">
      <c r="A661" s="10" t="s">
        <v>490</v>
      </c>
      <c r="B661" s="10" t="s">
        <v>491</v>
      </c>
      <c r="C661" s="8">
        <v>1766.64</v>
      </c>
      <c r="D661" s="17">
        <f t="shared" si="20"/>
        <v>0</v>
      </c>
      <c r="E661" s="29"/>
      <c r="F661" s="30">
        <f t="shared" si="21"/>
        <v>0</v>
      </c>
      <c r="G661" s="12" t="s">
        <v>1809</v>
      </c>
      <c r="H661" s="26">
        <v>6.45</v>
      </c>
    </row>
    <row r="662" spans="1:8" x14ac:dyDescent="0.25">
      <c r="A662" s="10" t="s">
        <v>492</v>
      </c>
      <c r="B662" s="10" t="s">
        <v>493</v>
      </c>
      <c r="C662" s="8">
        <v>1766.64</v>
      </c>
      <c r="D662" s="17">
        <f t="shared" si="20"/>
        <v>0</v>
      </c>
      <c r="E662" s="29"/>
      <c r="F662" s="30">
        <f t="shared" si="21"/>
        <v>0</v>
      </c>
      <c r="G662" s="12" t="s">
        <v>1809</v>
      </c>
      <c r="H662" s="26">
        <v>6.95</v>
      </c>
    </row>
    <row r="663" spans="1:8" x14ac:dyDescent="0.25">
      <c r="A663" s="10" t="s">
        <v>494</v>
      </c>
      <c r="B663" s="10" t="s">
        <v>495</v>
      </c>
      <c r="C663" s="8">
        <v>1652.87</v>
      </c>
      <c r="D663" s="17">
        <f t="shared" si="20"/>
        <v>0</v>
      </c>
      <c r="E663" s="29"/>
      <c r="F663" s="30">
        <f t="shared" si="21"/>
        <v>0</v>
      </c>
      <c r="G663" s="12" t="s">
        <v>1809</v>
      </c>
      <c r="H663" s="26">
        <v>7.13</v>
      </c>
    </row>
    <row r="664" spans="1:8" x14ac:dyDescent="0.25">
      <c r="A664" s="10" t="s">
        <v>496</v>
      </c>
      <c r="B664" s="10" t="s">
        <v>497</v>
      </c>
      <c r="C664" s="8">
        <v>1594.86</v>
      </c>
      <c r="D664" s="17">
        <f t="shared" si="20"/>
        <v>0</v>
      </c>
      <c r="E664" s="29"/>
      <c r="F664" s="30">
        <f t="shared" si="21"/>
        <v>0</v>
      </c>
      <c r="G664" s="11">
        <v>3</v>
      </c>
      <c r="H664" s="26">
        <v>7.53</v>
      </c>
    </row>
    <row r="665" spans="1:8" x14ac:dyDescent="0.25">
      <c r="A665" s="10" t="s">
        <v>498</v>
      </c>
      <c r="B665" s="10" t="s">
        <v>499</v>
      </c>
      <c r="C665" s="8">
        <v>1820.77</v>
      </c>
      <c r="D665" s="17">
        <f t="shared" si="20"/>
        <v>0</v>
      </c>
      <c r="E665" s="29"/>
      <c r="F665" s="30">
        <f t="shared" si="21"/>
        <v>0</v>
      </c>
      <c r="G665" s="11">
        <v>3</v>
      </c>
      <c r="H665" s="26">
        <v>8.5299999999999994</v>
      </c>
    </row>
    <row r="666" spans="1:8" x14ac:dyDescent="0.25">
      <c r="A666" s="10" t="s">
        <v>500</v>
      </c>
      <c r="B666" s="10" t="s">
        <v>501</v>
      </c>
      <c r="C666" s="8">
        <v>1652.98</v>
      </c>
      <c r="D666" s="17">
        <f t="shared" si="20"/>
        <v>0</v>
      </c>
      <c r="E666" s="29"/>
      <c r="F666" s="30">
        <f t="shared" si="21"/>
        <v>0</v>
      </c>
      <c r="G666" s="12" t="s">
        <v>1811</v>
      </c>
      <c r="H666" s="26">
        <v>9.27</v>
      </c>
    </row>
    <row r="667" spans="1:8" x14ac:dyDescent="0.25">
      <c r="A667" s="10" t="s">
        <v>502</v>
      </c>
      <c r="B667" s="10" t="s">
        <v>504</v>
      </c>
      <c r="C667" s="8">
        <v>24.28</v>
      </c>
      <c r="D667" s="17">
        <f t="shared" si="20"/>
        <v>0</v>
      </c>
      <c r="E667" s="29"/>
      <c r="F667" s="30">
        <f t="shared" si="21"/>
        <v>0</v>
      </c>
      <c r="G667" s="11" t="s">
        <v>503</v>
      </c>
      <c r="H667" s="26">
        <v>0.03</v>
      </c>
    </row>
    <row r="668" spans="1:8" x14ac:dyDescent="0.25">
      <c r="A668" s="10" t="s">
        <v>505</v>
      </c>
      <c r="B668" s="10" t="s">
        <v>507</v>
      </c>
      <c r="C668" s="8">
        <v>24.28</v>
      </c>
      <c r="D668" s="17">
        <f t="shared" si="20"/>
        <v>0</v>
      </c>
      <c r="E668" s="29"/>
      <c r="F668" s="30">
        <f t="shared" si="21"/>
        <v>0</v>
      </c>
      <c r="G668" s="11" t="s">
        <v>506</v>
      </c>
      <c r="H668" s="26">
        <v>0.05</v>
      </c>
    </row>
    <row r="669" spans="1:8" x14ac:dyDescent="0.25">
      <c r="A669" s="10" t="s">
        <v>508</v>
      </c>
      <c r="B669" s="10" t="s">
        <v>509</v>
      </c>
      <c r="C669" s="8">
        <v>23.54</v>
      </c>
      <c r="D669" s="17">
        <f t="shared" si="20"/>
        <v>0</v>
      </c>
      <c r="E669" s="29"/>
      <c r="F669" s="30">
        <f t="shared" si="21"/>
        <v>0</v>
      </c>
      <c r="G669" s="11" t="s">
        <v>158</v>
      </c>
      <c r="H669" s="26">
        <v>7.0000000000000007E-2</v>
      </c>
    </row>
    <row r="670" spans="1:8" x14ac:dyDescent="0.25">
      <c r="A670" s="10" t="s">
        <v>510</v>
      </c>
      <c r="B670" s="10" t="s">
        <v>511</v>
      </c>
      <c r="C670" s="8">
        <v>18.13</v>
      </c>
      <c r="D670" s="17">
        <f t="shared" si="20"/>
        <v>0</v>
      </c>
      <c r="E670" s="29"/>
      <c r="F670" s="30">
        <f t="shared" si="21"/>
        <v>0</v>
      </c>
      <c r="G670" s="11" t="s">
        <v>130</v>
      </c>
      <c r="H670" s="26">
        <v>0.11</v>
      </c>
    </row>
    <row r="671" spans="1:8" x14ac:dyDescent="0.25">
      <c r="A671" s="10" t="s">
        <v>512</v>
      </c>
      <c r="B671" s="10" t="s">
        <v>513</v>
      </c>
      <c r="C671" s="8">
        <v>26.15</v>
      </c>
      <c r="D671" s="17">
        <f t="shared" si="20"/>
        <v>0</v>
      </c>
      <c r="E671" s="29"/>
      <c r="F671" s="30">
        <f t="shared" si="21"/>
        <v>0</v>
      </c>
      <c r="G671" s="11" t="s">
        <v>54</v>
      </c>
      <c r="H671" s="26">
        <v>0.18</v>
      </c>
    </row>
    <row r="672" spans="1:8" x14ac:dyDescent="0.25">
      <c r="A672" s="10" t="s">
        <v>514</v>
      </c>
      <c r="B672" s="10" t="s">
        <v>515</v>
      </c>
      <c r="C672" s="8">
        <v>28.67</v>
      </c>
      <c r="D672" s="17">
        <f t="shared" si="20"/>
        <v>0</v>
      </c>
      <c r="E672" s="29"/>
      <c r="F672" s="30">
        <f t="shared" si="21"/>
        <v>0</v>
      </c>
      <c r="G672" s="11" t="s">
        <v>61</v>
      </c>
      <c r="H672" s="26">
        <v>0.3</v>
      </c>
    </row>
    <row r="673" spans="1:8" x14ac:dyDescent="0.25">
      <c r="A673" s="10" t="s">
        <v>516</v>
      </c>
      <c r="B673" s="10" t="s">
        <v>517</v>
      </c>
      <c r="C673" s="8">
        <v>41.6</v>
      </c>
      <c r="D673" s="17">
        <f t="shared" si="20"/>
        <v>0</v>
      </c>
      <c r="E673" s="29"/>
      <c r="F673" s="30">
        <f t="shared" si="21"/>
        <v>0</v>
      </c>
      <c r="G673" s="11" t="s">
        <v>40</v>
      </c>
      <c r="H673" s="26">
        <v>0.44</v>
      </c>
    </row>
    <row r="674" spans="1:8" x14ac:dyDescent="0.25">
      <c r="A674" s="10" t="s">
        <v>518</v>
      </c>
      <c r="B674" s="10" t="s">
        <v>520</v>
      </c>
      <c r="C674" s="8">
        <v>53.08</v>
      </c>
      <c r="D674" s="17">
        <f t="shared" si="20"/>
        <v>0</v>
      </c>
      <c r="E674" s="29"/>
      <c r="F674" s="30">
        <f t="shared" si="21"/>
        <v>0</v>
      </c>
      <c r="G674" s="11" t="s">
        <v>519</v>
      </c>
      <c r="H674" s="26">
        <v>0.55000000000000004</v>
      </c>
    </row>
    <row r="675" spans="1:8" x14ac:dyDescent="0.25">
      <c r="A675" s="10" t="s">
        <v>521</v>
      </c>
      <c r="B675" s="10" t="s">
        <v>522</v>
      </c>
      <c r="C675" s="8">
        <v>67.16</v>
      </c>
      <c r="D675" s="17">
        <f t="shared" si="20"/>
        <v>0</v>
      </c>
      <c r="E675" s="29"/>
      <c r="F675" s="30">
        <f t="shared" si="21"/>
        <v>0</v>
      </c>
      <c r="G675" s="12" t="s">
        <v>1815</v>
      </c>
      <c r="H675" s="26">
        <v>0.85</v>
      </c>
    </row>
    <row r="676" spans="1:8" x14ac:dyDescent="0.25">
      <c r="A676" s="10" t="s">
        <v>523</v>
      </c>
      <c r="B676" s="10" t="s">
        <v>524</v>
      </c>
      <c r="C676" s="8">
        <v>213.59</v>
      </c>
      <c r="D676" s="17">
        <f t="shared" si="20"/>
        <v>0</v>
      </c>
      <c r="E676" s="29"/>
      <c r="F676" s="30">
        <f t="shared" si="21"/>
        <v>0</v>
      </c>
      <c r="G676" s="11" t="s">
        <v>18</v>
      </c>
      <c r="H676" s="26">
        <v>1.49</v>
      </c>
    </row>
    <row r="677" spans="1:8" x14ac:dyDescent="0.25">
      <c r="A677" s="10" t="s">
        <v>525</v>
      </c>
      <c r="B677" s="10" t="s">
        <v>526</v>
      </c>
      <c r="C677" s="8">
        <v>258.75</v>
      </c>
      <c r="D677" s="17">
        <f t="shared" si="20"/>
        <v>0</v>
      </c>
      <c r="E677" s="29"/>
      <c r="F677" s="30">
        <f t="shared" si="21"/>
        <v>0</v>
      </c>
      <c r="G677" s="11">
        <v>24</v>
      </c>
      <c r="H677" s="26">
        <v>2.21</v>
      </c>
    </row>
    <row r="678" spans="1:8" x14ac:dyDescent="0.25">
      <c r="A678" s="10" t="s">
        <v>527</v>
      </c>
      <c r="B678" s="10" t="s">
        <v>528</v>
      </c>
      <c r="C678" s="8">
        <v>681.98</v>
      </c>
      <c r="D678" s="17">
        <f t="shared" si="20"/>
        <v>0</v>
      </c>
      <c r="E678" s="29"/>
      <c r="F678" s="30">
        <f t="shared" si="21"/>
        <v>0</v>
      </c>
      <c r="G678" s="12"/>
      <c r="H678" s="26"/>
    </row>
    <row r="679" spans="1:8" x14ac:dyDescent="0.25">
      <c r="A679" s="10" t="s">
        <v>529</v>
      </c>
      <c r="B679" s="10" t="s">
        <v>530</v>
      </c>
      <c r="C679" s="8">
        <v>513.79999999999995</v>
      </c>
      <c r="D679" s="17">
        <f t="shared" si="20"/>
        <v>0</v>
      </c>
      <c r="E679" s="29"/>
      <c r="F679" s="30">
        <f t="shared" si="21"/>
        <v>0</v>
      </c>
      <c r="G679" s="12" t="s">
        <v>1805</v>
      </c>
      <c r="H679" s="26">
        <v>3.79</v>
      </c>
    </row>
    <row r="680" spans="1:8" x14ac:dyDescent="0.25">
      <c r="A680" s="10" t="s">
        <v>531</v>
      </c>
      <c r="B680" s="10" t="s">
        <v>532</v>
      </c>
      <c r="C680" s="8">
        <v>998.46</v>
      </c>
      <c r="D680" s="17">
        <f t="shared" si="20"/>
        <v>0</v>
      </c>
      <c r="E680" s="29"/>
      <c r="F680" s="30">
        <f t="shared" si="21"/>
        <v>0</v>
      </c>
      <c r="G680" s="12" t="s">
        <v>1801</v>
      </c>
      <c r="H680" s="26">
        <v>5.71</v>
      </c>
    </row>
    <row r="681" spans="1:8" x14ac:dyDescent="0.25">
      <c r="A681" s="10" t="s">
        <v>533</v>
      </c>
      <c r="B681" s="10" t="s">
        <v>534</v>
      </c>
      <c r="C681" s="8">
        <v>1869.66</v>
      </c>
      <c r="D681" s="17">
        <f t="shared" si="20"/>
        <v>0</v>
      </c>
      <c r="E681" s="29"/>
      <c r="F681" s="30">
        <f t="shared" si="21"/>
        <v>0</v>
      </c>
      <c r="G681" s="12" t="s">
        <v>1809</v>
      </c>
      <c r="H681" s="26">
        <v>8.7899999999999991</v>
      </c>
    </row>
    <row r="682" spans="1:8" x14ac:dyDescent="0.25">
      <c r="A682" s="10" t="s">
        <v>535</v>
      </c>
      <c r="B682" s="10" t="s">
        <v>536</v>
      </c>
      <c r="C682" s="8">
        <v>2664.56</v>
      </c>
      <c r="D682" s="17">
        <f t="shared" si="20"/>
        <v>0</v>
      </c>
      <c r="E682" s="29"/>
      <c r="F682" s="30">
        <f t="shared" si="21"/>
        <v>0</v>
      </c>
      <c r="G682" s="11"/>
      <c r="H682" s="26"/>
    </row>
    <row r="683" spans="1:8" x14ac:dyDescent="0.25">
      <c r="A683" s="10" t="s">
        <v>537</v>
      </c>
      <c r="B683" s="10" t="s">
        <v>539</v>
      </c>
      <c r="C683" s="8">
        <v>19.920000000000002</v>
      </c>
      <c r="D683" s="17">
        <f t="shared" si="20"/>
        <v>0</v>
      </c>
      <c r="E683" s="29"/>
      <c r="F683" s="30">
        <f t="shared" si="21"/>
        <v>0</v>
      </c>
      <c r="G683" s="11" t="s">
        <v>538</v>
      </c>
      <c r="H683" s="26">
        <v>0.02</v>
      </c>
    </row>
    <row r="684" spans="1:8" x14ac:dyDescent="0.25">
      <c r="A684" s="10" t="s">
        <v>540</v>
      </c>
      <c r="B684" s="10" t="s">
        <v>542</v>
      </c>
      <c r="C684" s="8">
        <v>20.05</v>
      </c>
      <c r="D684" s="17">
        <f t="shared" si="20"/>
        <v>0</v>
      </c>
      <c r="E684" s="29"/>
      <c r="F684" s="30">
        <f t="shared" si="21"/>
        <v>0</v>
      </c>
      <c r="G684" s="11" t="s">
        <v>541</v>
      </c>
      <c r="H684" s="26">
        <v>0.03</v>
      </c>
    </row>
    <row r="685" spans="1:8" x14ac:dyDescent="0.25">
      <c r="A685" s="10" t="s">
        <v>543</v>
      </c>
      <c r="B685" s="10" t="s">
        <v>545</v>
      </c>
      <c r="C685" s="8">
        <v>20.05</v>
      </c>
      <c r="D685" s="17">
        <f t="shared" si="20"/>
        <v>0</v>
      </c>
      <c r="E685" s="29"/>
      <c r="F685" s="30">
        <f t="shared" si="21"/>
        <v>0</v>
      </c>
      <c r="G685" s="11" t="s">
        <v>544</v>
      </c>
      <c r="H685" s="26">
        <v>0.05</v>
      </c>
    </row>
    <row r="686" spans="1:8" x14ac:dyDescent="0.25">
      <c r="A686" s="10" t="s">
        <v>546</v>
      </c>
      <c r="B686" s="10" t="s">
        <v>547</v>
      </c>
      <c r="C686" s="8">
        <v>25.16</v>
      </c>
      <c r="D686" s="17">
        <f t="shared" si="20"/>
        <v>0</v>
      </c>
      <c r="E686" s="29"/>
      <c r="F686" s="30">
        <f t="shared" si="21"/>
        <v>0</v>
      </c>
      <c r="G686" s="11" t="s">
        <v>1</v>
      </c>
      <c r="H686" s="26">
        <v>0.08</v>
      </c>
    </row>
    <row r="687" spans="1:8" x14ac:dyDescent="0.25">
      <c r="A687" s="10" t="s">
        <v>548</v>
      </c>
      <c r="B687" s="10" t="s">
        <v>549</v>
      </c>
      <c r="C687" s="8">
        <v>25.16</v>
      </c>
      <c r="D687" s="17">
        <f t="shared" si="20"/>
        <v>0</v>
      </c>
      <c r="E687" s="29"/>
      <c r="F687" s="30">
        <f t="shared" si="21"/>
        <v>0</v>
      </c>
      <c r="G687" s="11" t="s">
        <v>127</v>
      </c>
      <c r="H687" s="26">
        <v>0.13</v>
      </c>
    </row>
    <row r="688" spans="1:8" x14ac:dyDescent="0.25">
      <c r="A688" s="10" t="s">
        <v>550</v>
      </c>
      <c r="B688" s="10" t="s">
        <v>552</v>
      </c>
      <c r="C688" s="8">
        <v>27.55</v>
      </c>
      <c r="D688" s="17">
        <f t="shared" si="20"/>
        <v>0</v>
      </c>
      <c r="E688" s="29"/>
      <c r="F688" s="30">
        <f t="shared" si="21"/>
        <v>0</v>
      </c>
      <c r="G688" s="11" t="s">
        <v>551</v>
      </c>
      <c r="H688" s="26">
        <v>0.2</v>
      </c>
    </row>
    <row r="689" spans="1:8" x14ac:dyDescent="0.25">
      <c r="A689" s="10" t="s">
        <v>553</v>
      </c>
      <c r="B689" s="10" t="s">
        <v>554</v>
      </c>
      <c r="C689" s="8">
        <v>42.39</v>
      </c>
      <c r="D689" s="17">
        <f t="shared" si="20"/>
        <v>0</v>
      </c>
      <c r="E689" s="29"/>
      <c r="F689" s="30">
        <f t="shared" si="21"/>
        <v>0</v>
      </c>
      <c r="G689" s="11" t="s">
        <v>135</v>
      </c>
      <c r="H689" s="26">
        <v>0.32</v>
      </c>
    </row>
    <row r="690" spans="1:8" x14ac:dyDescent="0.25">
      <c r="A690" s="10" t="s">
        <v>555</v>
      </c>
      <c r="B690" s="10" t="s">
        <v>557</v>
      </c>
      <c r="C690" s="8">
        <v>57.11</v>
      </c>
      <c r="D690" s="17">
        <f t="shared" si="20"/>
        <v>0</v>
      </c>
      <c r="E690" s="29"/>
      <c r="F690" s="30">
        <f t="shared" si="21"/>
        <v>0</v>
      </c>
      <c r="G690" s="11" t="s">
        <v>556</v>
      </c>
      <c r="H690" s="26">
        <v>0.43</v>
      </c>
    </row>
    <row r="691" spans="1:8" x14ac:dyDescent="0.25">
      <c r="A691" s="10" t="s">
        <v>558</v>
      </c>
      <c r="B691" s="10" t="s">
        <v>559</v>
      </c>
      <c r="C691" s="8">
        <v>72.58</v>
      </c>
      <c r="D691" s="17">
        <f t="shared" ref="D691:D752" si="22">ROUND(C691*$C$3,2)</f>
        <v>0</v>
      </c>
      <c r="E691" s="29"/>
      <c r="F691" s="30">
        <f t="shared" ref="F691:F754" si="23">(D691*E691)</f>
        <v>0</v>
      </c>
      <c r="G691" s="11" t="s">
        <v>15</v>
      </c>
      <c r="H691" s="26">
        <v>0.67</v>
      </c>
    </row>
    <row r="692" spans="1:8" x14ac:dyDescent="0.25">
      <c r="A692" s="10" t="s">
        <v>560</v>
      </c>
      <c r="B692" s="10" t="s">
        <v>562</v>
      </c>
      <c r="C692" s="8">
        <v>141.6</v>
      </c>
      <c r="D692" s="17">
        <f t="shared" si="22"/>
        <v>0</v>
      </c>
      <c r="E692" s="29"/>
      <c r="F692" s="30">
        <f t="shared" si="23"/>
        <v>0</v>
      </c>
      <c r="G692" s="11" t="s">
        <v>561</v>
      </c>
      <c r="H692" s="26">
        <v>1.1100000000000001</v>
      </c>
    </row>
    <row r="693" spans="1:8" x14ac:dyDescent="0.25">
      <c r="A693" s="10" t="s">
        <v>563</v>
      </c>
      <c r="B693" s="10" t="s">
        <v>564</v>
      </c>
      <c r="C693" s="8">
        <v>200.87</v>
      </c>
      <c r="D693" s="17">
        <f t="shared" si="22"/>
        <v>0</v>
      </c>
      <c r="E693" s="29"/>
      <c r="F693" s="30">
        <f t="shared" si="23"/>
        <v>0</v>
      </c>
      <c r="G693" s="11" t="s">
        <v>561</v>
      </c>
      <c r="H693" s="26">
        <v>1.53</v>
      </c>
    </row>
    <row r="694" spans="1:8" x14ac:dyDescent="0.25">
      <c r="A694" s="10" t="s">
        <v>565</v>
      </c>
      <c r="B694" s="10" t="s">
        <v>566</v>
      </c>
      <c r="C694" s="8">
        <v>417.05</v>
      </c>
      <c r="D694" s="17">
        <f t="shared" si="22"/>
        <v>0</v>
      </c>
      <c r="E694" s="29"/>
      <c r="F694" s="30">
        <f t="shared" si="23"/>
        <v>0</v>
      </c>
      <c r="G694" s="12" t="s">
        <v>1805</v>
      </c>
      <c r="H694" s="26">
        <v>2.72</v>
      </c>
    </row>
    <row r="695" spans="1:8" x14ac:dyDescent="0.25">
      <c r="A695" s="10" t="s">
        <v>567</v>
      </c>
      <c r="B695" s="10" t="s">
        <v>568</v>
      </c>
      <c r="C695" s="8">
        <v>859.67</v>
      </c>
      <c r="D695" s="17">
        <f t="shared" si="22"/>
        <v>0</v>
      </c>
      <c r="E695" s="29"/>
      <c r="F695" s="30">
        <f t="shared" si="23"/>
        <v>0</v>
      </c>
      <c r="G695" s="12" t="s">
        <v>1801</v>
      </c>
      <c r="H695" s="26"/>
    </row>
    <row r="696" spans="1:8" x14ac:dyDescent="0.25">
      <c r="A696" s="10" t="s">
        <v>569</v>
      </c>
      <c r="B696" s="10" t="s">
        <v>570</v>
      </c>
      <c r="C696" s="8">
        <v>827.26</v>
      </c>
      <c r="D696" s="17">
        <f t="shared" si="22"/>
        <v>0</v>
      </c>
      <c r="E696" s="29"/>
      <c r="F696" s="30">
        <f t="shared" si="23"/>
        <v>0</v>
      </c>
      <c r="G696" s="12" t="s">
        <v>1821</v>
      </c>
      <c r="H696" s="26">
        <v>5.49</v>
      </c>
    </row>
    <row r="697" spans="1:8" x14ac:dyDescent="0.25">
      <c r="A697" s="10" t="s">
        <v>571</v>
      </c>
      <c r="B697" s="10" t="s">
        <v>572</v>
      </c>
      <c r="C697" s="8">
        <v>417.05</v>
      </c>
      <c r="D697" s="17">
        <f t="shared" si="22"/>
        <v>0</v>
      </c>
      <c r="E697" s="29"/>
      <c r="F697" s="30">
        <f t="shared" si="23"/>
        <v>0</v>
      </c>
      <c r="G697" s="12" t="s">
        <v>1805</v>
      </c>
      <c r="H697" s="26"/>
    </row>
    <row r="698" spans="1:8" x14ac:dyDescent="0.25">
      <c r="A698" s="10" t="s">
        <v>573</v>
      </c>
      <c r="B698" s="10" t="s">
        <v>574</v>
      </c>
      <c r="C698" s="8">
        <v>827.32</v>
      </c>
      <c r="D698" s="17">
        <f t="shared" si="22"/>
        <v>0</v>
      </c>
      <c r="E698" s="29"/>
      <c r="F698" s="30">
        <f t="shared" si="23"/>
        <v>0</v>
      </c>
      <c r="G698" s="11">
        <v>10</v>
      </c>
      <c r="H698" s="26"/>
    </row>
    <row r="699" spans="1:8" x14ac:dyDescent="0.25">
      <c r="A699" s="10" t="s">
        <v>575</v>
      </c>
      <c r="B699" s="10" t="s">
        <v>576</v>
      </c>
      <c r="C699" s="8">
        <v>87.06</v>
      </c>
      <c r="D699" s="17">
        <f t="shared" si="22"/>
        <v>0</v>
      </c>
      <c r="E699" s="29"/>
      <c r="F699" s="30">
        <f t="shared" si="23"/>
        <v>0</v>
      </c>
      <c r="G699" s="11" t="s">
        <v>127</v>
      </c>
      <c r="H699" s="26">
        <v>0.11</v>
      </c>
    </row>
    <row r="700" spans="1:8" x14ac:dyDescent="0.25">
      <c r="A700" s="10" t="s">
        <v>577</v>
      </c>
      <c r="B700" s="10" t="s">
        <v>578</v>
      </c>
      <c r="C700" s="8">
        <v>87.04</v>
      </c>
      <c r="D700" s="17">
        <f t="shared" si="22"/>
        <v>0</v>
      </c>
      <c r="E700" s="29"/>
      <c r="F700" s="30">
        <f t="shared" si="23"/>
        <v>0</v>
      </c>
      <c r="G700" s="11" t="s">
        <v>49</v>
      </c>
      <c r="H700" s="26">
        <v>0.17</v>
      </c>
    </row>
    <row r="701" spans="1:8" x14ac:dyDescent="0.25">
      <c r="A701" s="10" t="s">
        <v>579</v>
      </c>
      <c r="B701" s="10" t="s">
        <v>581</v>
      </c>
      <c r="C701" s="8">
        <v>87.04</v>
      </c>
      <c r="D701" s="17">
        <f t="shared" si="22"/>
        <v>0</v>
      </c>
      <c r="E701" s="29"/>
      <c r="F701" s="30">
        <f t="shared" si="23"/>
        <v>0</v>
      </c>
      <c r="G701" s="11" t="s">
        <v>580</v>
      </c>
      <c r="H701" s="26">
        <v>0.26</v>
      </c>
    </row>
    <row r="702" spans="1:8" x14ac:dyDescent="0.25">
      <c r="A702" s="10" t="s">
        <v>582</v>
      </c>
      <c r="B702" s="10" t="s">
        <v>583</v>
      </c>
      <c r="C702" s="8">
        <v>87.31</v>
      </c>
      <c r="D702" s="17">
        <f t="shared" si="22"/>
        <v>0</v>
      </c>
      <c r="E702" s="29"/>
      <c r="F702" s="30">
        <f t="shared" si="23"/>
        <v>0</v>
      </c>
      <c r="G702" s="11" t="s">
        <v>556</v>
      </c>
      <c r="H702" s="26">
        <v>0.38</v>
      </c>
    </row>
    <row r="703" spans="1:8" x14ac:dyDescent="0.25">
      <c r="A703" s="10" t="s">
        <v>584</v>
      </c>
      <c r="B703" s="10" t="s">
        <v>585</v>
      </c>
      <c r="C703" s="8">
        <v>106.41</v>
      </c>
      <c r="D703" s="17">
        <f t="shared" si="22"/>
        <v>0</v>
      </c>
      <c r="E703" s="29"/>
      <c r="F703" s="30">
        <f t="shared" si="23"/>
        <v>0</v>
      </c>
      <c r="G703" s="11" t="s">
        <v>15</v>
      </c>
      <c r="H703" s="26">
        <v>0.61</v>
      </c>
    </row>
    <row r="704" spans="1:8" ht="15" customHeight="1" x14ac:dyDescent="0.25">
      <c r="A704" s="10" t="s">
        <v>586</v>
      </c>
      <c r="B704" s="10" t="s">
        <v>587</v>
      </c>
      <c r="C704" s="8">
        <v>146.77000000000001</v>
      </c>
      <c r="D704" s="17">
        <f t="shared" si="22"/>
        <v>0</v>
      </c>
      <c r="E704" s="29"/>
      <c r="F704" s="30">
        <f t="shared" si="23"/>
        <v>0</v>
      </c>
      <c r="G704" s="11" t="s">
        <v>21</v>
      </c>
      <c r="H704" s="26">
        <v>0.95</v>
      </c>
    </row>
    <row r="705" spans="1:8" ht="15" customHeight="1" x14ac:dyDescent="0.25">
      <c r="A705" s="10" t="s">
        <v>588</v>
      </c>
      <c r="B705" s="10" t="s">
        <v>589</v>
      </c>
      <c r="C705" s="8">
        <v>212.45</v>
      </c>
      <c r="D705" s="17">
        <f t="shared" si="22"/>
        <v>0</v>
      </c>
      <c r="E705" s="29"/>
      <c r="F705" s="30">
        <f t="shared" si="23"/>
        <v>0</v>
      </c>
      <c r="G705" s="12" t="s">
        <v>1803</v>
      </c>
      <c r="H705" s="26">
        <v>1.42</v>
      </c>
    </row>
    <row r="706" spans="1:8" x14ac:dyDescent="0.25">
      <c r="A706" s="10" t="s">
        <v>590</v>
      </c>
      <c r="B706" s="10" t="s">
        <v>591</v>
      </c>
      <c r="C706" s="8">
        <v>257.83999999999997</v>
      </c>
      <c r="D706" s="17">
        <f t="shared" si="22"/>
        <v>0</v>
      </c>
      <c r="E706" s="29"/>
      <c r="F706" s="30">
        <f t="shared" si="23"/>
        <v>0</v>
      </c>
      <c r="G706" s="12" t="s">
        <v>1804</v>
      </c>
      <c r="H706" s="26">
        <v>1.87</v>
      </c>
    </row>
    <row r="707" spans="1:8" x14ac:dyDescent="0.25">
      <c r="A707" s="10" t="s">
        <v>592</v>
      </c>
      <c r="B707" s="10" t="s">
        <v>593</v>
      </c>
      <c r="C707" s="8">
        <v>491.79</v>
      </c>
      <c r="D707" s="17">
        <f t="shared" si="22"/>
        <v>0</v>
      </c>
      <c r="E707" s="29"/>
      <c r="F707" s="30">
        <f t="shared" si="23"/>
        <v>0</v>
      </c>
      <c r="G707" s="12" t="s">
        <v>1801</v>
      </c>
      <c r="H707" s="26">
        <v>2.84</v>
      </c>
    </row>
    <row r="708" spans="1:8" x14ac:dyDescent="0.25">
      <c r="A708" s="10" t="s">
        <v>594</v>
      </c>
      <c r="B708" s="10" t="s">
        <v>595</v>
      </c>
      <c r="C708" s="8">
        <v>938.61</v>
      </c>
      <c r="D708" s="17">
        <f t="shared" si="22"/>
        <v>0</v>
      </c>
      <c r="E708" s="29"/>
      <c r="F708" s="30">
        <f t="shared" si="23"/>
        <v>0</v>
      </c>
      <c r="G708" s="12" t="s">
        <v>1810</v>
      </c>
      <c r="H708" s="26">
        <v>5.0599999999999996</v>
      </c>
    </row>
    <row r="709" spans="1:8" x14ac:dyDescent="0.25">
      <c r="A709" s="10" t="s">
        <v>596</v>
      </c>
      <c r="B709" s="10" t="s">
        <v>597</v>
      </c>
      <c r="C709" s="8">
        <v>1264.1300000000001</v>
      </c>
      <c r="D709" s="17">
        <f t="shared" si="22"/>
        <v>0</v>
      </c>
      <c r="E709" s="29"/>
      <c r="F709" s="30">
        <f t="shared" si="23"/>
        <v>0</v>
      </c>
      <c r="G709" s="12" t="s">
        <v>1809</v>
      </c>
      <c r="H709" s="26">
        <v>7.36</v>
      </c>
    </row>
    <row r="710" spans="1:8" x14ac:dyDescent="0.25">
      <c r="A710" s="10" t="s">
        <v>598</v>
      </c>
      <c r="B710" s="10" t="s">
        <v>599</v>
      </c>
      <c r="C710" s="8">
        <v>2553.85</v>
      </c>
      <c r="D710" s="17">
        <f t="shared" si="22"/>
        <v>0</v>
      </c>
      <c r="E710" s="29"/>
      <c r="F710" s="30">
        <f t="shared" si="23"/>
        <v>0</v>
      </c>
      <c r="G710" s="12" t="s">
        <v>1811</v>
      </c>
      <c r="H710" s="26">
        <v>12.61</v>
      </c>
    </row>
    <row r="711" spans="1:8" x14ac:dyDescent="0.25">
      <c r="A711" s="10" t="s">
        <v>600</v>
      </c>
      <c r="B711" s="10" t="s">
        <v>601</v>
      </c>
      <c r="C711" s="8">
        <v>36.79</v>
      </c>
      <c r="D711" s="17">
        <f t="shared" si="22"/>
        <v>0</v>
      </c>
      <c r="E711" s="29"/>
      <c r="F711" s="30">
        <f t="shared" si="23"/>
        <v>0</v>
      </c>
      <c r="G711" s="11" t="s">
        <v>503</v>
      </c>
      <c r="H711" s="26">
        <v>0.03</v>
      </c>
    </row>
    <row r="712" spans="1:8" x14ac:dyDescent="0.25">
      <c r="A712" s="10" t="s">
        <v>602</v>
      </c>
      <c r="B712" s="10" t="s">
        <v>604</v>
      </c>
      <c r="C712" s="8">
        <v>36.79</v>
      </c>
      <c r="D712" s="17">
        <f t="shared" si="22"/>
        <v>0</v>
      </c>
      <c r="E712" s="29"/>
      <c r="F712" s="30">
        <f t="shared" si="23"/>
        <v>0</v>
      </c>
      <c r="G712" s="11" t="s">
        <v>603</v>
      </c>
      <c r="H712" s="26">
        <v>0.05</v>
      </c>
    </row>
    <row r="713" spans="1:8" x14ac:dyDescent="0.25">
      <c r="A713" s="10" t="s">
        <v>605</v>
      </c>
      <c r="B713" s="10" t="s">
        <v>606</v>
      </c>
      <c r="C713" s="8">
        <v>36.79</v>
      </c>
      <c r="D713" s="17">
        <f t="shared" si="22"/>
        <v>0</v>
      </c>
      <c r="E713" s="29"/>
      <c r="F713" s="30">
        <f t="shared" si="23"/>
        <v>0</v>
      </c>
      <c r="G713" s="11" t="s">
        <v>603</v>
      </c>
      <c r="H713" s="26">
        <v>0.04</v>
      </c>
    </row>
    <row r="714" spans="1:8" x14ac:dyDescent="0.25">
      <c r="A714" s="10" t="s">
        <v>607</v>
      </c>
      <c r="B714" s="10" t="s">
        <v>609</v>
      </c>
      <c r="C714" s="8">
        <v>36.79</v>
      </c>
      <c r="D714" s="17">
        <f t="shared" si="22"/>
        <v>0</v>
      </c>
      <c r="E714" s="29"/>
      <c r="F714" s="30">
        <f t="shared" si="23"/>
        <v>0</v>
      </c>
      <c r="G714" s="11" t="s">
        <v>608</v>
      </c>
      <c r="H714" s="26">
        <v>0.09</v>
      </c>
    </row>
    <row r="715" spans="1:8" x14ac:dyDescent="0.25">
      <c r="A715" s="10" t="s">
        <v>610</v>
      </c>
      <c r="B715" s="10" t="s">
        <v>611</v>
      </c>
      <c r="C715" s="8">
        <v>36.79</v>
      </c>
      <c r="D715" s="17">
        <f t="shared" si="22"/>
        <v>0</v>
      </c>
      <c r="E715" s="29"/>
      <c r="F715" s="30">
        <f t="shared" si="23"/>
        <v>0</v>
      </c>
      <c r="G715" s="11" t="s">
        <v>608</v>
      </c>
      <c r="H715" s="26">
        <v>0.08</v>
      </c>
    </row>
    <row r="716" spans="1:8" x14ac:dyDescent="0.25">
      <c r="A716" s="10" t="s">
        <v>612</v>
      </c>
      <c r="B716" s="10" t="s">
        <v>613</v>
      </c>
      <c r="C716" s="8">
        <v>36.79</v>
      </c>
      <c r="D716" s="17">
        <f t="shared" si="22"/>
        <v>0</v>
      </c>
      <c r="E716" s="29"/>
      <c r="F716" s="30">
        <f t="shared" si="23"/>
        <v>0</v>
      </c>
      <c r="G716" s="11" t="s">
        <v>608</v>
      </c>
      <c r="H716" s="26">
        <v>0.06</v>
      </c>
    </row>
    <row r="717" spans="1:8" x14ac:dyDescent="0.25">
      <c r="A717" s="10" t="s">
        <v>614</v>
      </c>
      <c r="B717" s="10" t="s">
        <v>615</v>
      </c>
      <c r="C717" s="8">
        <v>36.79</v>
      </c>
      <c r="D717" s="17">
        <f t="shared" si="22"/>
        <v>0</v>
      </c>
      <c r="E717" s="29"/>
      <c r="F717" s="30">
        <f t="shared" si="23"/>
        <v>0</v>
      </c>
      <c r="G717" s="11" t="s">
        <v>130</v>
      </c>
      <c r="H717" s="26">
        <v>0.15</v>
      </c>
    </row>
    <row r="718" spans="1:8" x14ac:dyDescent="0.25">
      <c r="A718" s="10" t="s">
        <v>616</v>
      </c>
      <c r="B718" s="10" t="s">
        <v>617</v>
      </c>
      <c r="C718" s="8">
        <v>37.97</v>
      </c>
      <c r="D718" s="17">
        <f t="shared" si="22"/>
        <v>0</v>
      </c>
      <c r="E718" s="29"/>
      <c r="F718" s="30">
        <f t="shared" si="23"/>
        <v>0</v>
      </c>
      <c r="G718" s="11" t="s">
        <v>130</v>
      </c>
      <c r="H718" s="26">
        <v>0.15</v>
      </c>
    </row>
    <row r="719" spans="1:8" x14ac:dyDescent="0.25">
      <c r="A719" s="10" t="s">
        <v>618</v>
      </c>
      <c r="B719" s="10" t="s">
        <v>619</v>
      </c>
      <c r="C719" s="8">
        <v>42.21</v>
      </c>
      <c r="D719" s="17">
        <f t="shared" si="22"/>
        <v>0</v>
      </c>
      <c r="E719" s="29"/>
      <c r="F719" s="30">
        <f t="shared" si="23"/>
        <v>0</v>
      </c>
      <c r="G719" s="11" t="s">
        <v>130</v>
      </c>
      <c r="H719" s="26">
        <v>0.14000000000000001</v>
      </c>
    </row>
    <row r="720" spans="1:8" x14ac:dyDescent="0.25">
      <c r="A720" s="10" t="s">
        <v>620</v>
      </c>
      <c r="B720" s="10" t="s">
        <v>621</v>
      </c>
      <c r="C720" s="8">
        <v>34.090000000000003</v>
      </c>
      <c r="D720" s="17">
        <f t="shared" si="22"/>
        <v>0</v>
      </c>
      <c r="E720" s="29"/>
      <c r="F720" s="30">
        <f t="shared" si="23"/>
        <v>0</v>
      </c>
      <c r="G720" s="11" t="s">
        <v>130</v>
      </c>
      <c r="H720" s="26">
        <v>0.11</v>
      </c>
    </row>
    <row r="721" spans="1:8" x14ac:dyDescent="0.25">
      <c r="A721" s="10" t="s">
        <v>622</v>
      </c>
      <c r="B721" s="10" t="s">
        <v>623</v>
      </c>
      <c r="C721" s="8">
        <v>40.14</v>
      </c>
      <c r="D721" s="17">
        <f t="shared" si="22"/>
        <v>0</v>
      </c>
      <c r="E721" s="29"/>
      <c r="F721" s="30">
        <f t="shared" si="23"/>
        <v>0</v>
      </c>
      <c r="G721" s="11" t="s">
        <v>10</v>
      </c>
      <c r="H721" s="26">
        <v>0.18</v>
      </c>
    </row>
    <row r="722" spans="1:8" x14ac:dyDescent="0.25">
      <c r="A722" s="10" t="s">
        <v>624</v>
      </c>
      <c r="B722" s="10" t="s">
        <v>625</v>
      </c>
      <c r="C722" s="8">
        <v>45.04</v>
      </c>
      <c r="D722" s="17">
        <f t="shared" si="22"/>
        <v>0</v>
      </c>
      <c r="E722" s="29"/>
      <c r="F722" s="30">
        <f t="shared" si="23"/>
        <v>0</v>
      </c>
      <c r="G722" s="11" t="s">
        <v>10</v>
      </c>
      <c r="H722" s="26">
        <v>0.17</v>
      </c>
    </row>
    <row r="723" spans="1:8" x14ac:dyDescent="0.25">
      <c r="A723" s="10" t="s">
        <v>626</v>
      </c>
      <c r="B723" s="10" t="s">
        <v>627</v>
      </c>
      <c r="C723" s="8">
        <v>70.55</v>
      </c>
      <c r="D723" s="17">
        <f t="shared" si="22"/>
        <v>0</v>
      </c>
      <c r="E723" s="29"/>
      <c r="F723" s="30">
        <f t="shared" si="23"/>
        <v>0</v>
      </c>
      <c r="G723" s="11" t="s">
        <v>10</v>
      </c>
      <c r="H723" s="26">
        <v>0.24</v>
      </c>
    </row>
    <row r="724" spans="1:8" x14ac:dyDescent="0.25">
      <c r="A724" s="10" t="s">
        <v>628</v>
      </c>
      <c r="B724" s="10" t="s">
        <v>629</v>
      </c>
      <c r="C724" s="8">
        <v>40.770000000000003</v>
      </c>
      <c r="D724" s="17">
        <f t="shared" si="22"/>
        <v>0</v>
      </c>
      <c r="E724" s="29"/>
      <c r="F724" s="30">
        <f t="shared" si="23"/>
        <v>0</v>
      </c>
      <c r="G724" s="11" t="s">
        <v>10</v>
      </c>
      <c r="H724" s="26">
        <v>0.22</v>
      </c>
    </row>
    <row r="725" spans="1:8" x14ac:dyDescent="0.25">
      <c r="A725" s="10" t="s">
        <v>630</v>
      </c>
      <c r="B725" s="10" t="s">
        <v>631</v>
      </c>
      <c r="C725" s="8">
        <v>38.619999999999997</v>
      </c>
      <c r="D725" s="17">
        <f t="shared" si="22"/>
        <v>0</v>
      </c>
      <c r="E725" s="29"/>
      <c r="F725" s="30">
        <f t="shared" si="23"/>
        <v>0</v>
      </c>
      <c r="G725" s="11" t="s">
        <v>10</v>
      </c>
      <c r="H725" s="26">
        <v>0.18</v>
      </c>
    </row>
    <row r="726" spans="1:8" x14ac:dyDescent="0.25">
      <c r="A726" s="10" t="s">
        <v>632</v>
      </c>
      <c r="B726" s="10" t="s">
        <v>633</v>
      </c>
      <c r="C726" s="8">
        <v>65.03</v>
      </c>
      <c r="D726" s="17">
        <f t="shared" si="22"/>
        <v>0</v>
      </c>
      <c r="E726" s="29"/>
      <c r="F726" s="30">
        <f t="shared" si="23"/>
        <v>0</v>
      </c>
      <c r="G726" s="11" t="s">
        <v>252</v>
      </c>
      <c r="H726" s="26">
        <v>0.31</v>
      </c>
    </row>
    <row r="727" spans="1:8" x14ac:dyDescent="0.25">
      <c r="A727" s="10" t="s">
        <v>634</v>
      </c>
      <c r="B727" s="10" t="s">
        <v>635</v>
      </c>
      <c r="C727" s="8">
        <v>65.02</v>
      </c>
      <c r="D727" s="17">
        <f t="shared" si="22"/>
        <v>0</v>
      </c>
      <c r="E727" s="29"/>
      <c r="F727" s="30">
        <f t="shared" si="23"/>
        <v>0</v>
      </c>
      <c r="G727" s="11" t="s">
        <v>252</v>
      </c>
      <c r="H727" s="26">
        <v>0.31</v>
      </c>
    </row>
    <row r="728" spans="1:8" x14ac:dyDescent="0.25">
      <c r="A728" s="10" t="s">
        <v>636</v>
      </c>
      <c r="B728" s="10" t="s">
        <v>637</v>
      </c>
      <c r="C728" s="8">
        <v>57.11</v>
      </c>
      <c r="D728" s="17">
        <f t="shared" si="22"/>
        <v>0</v>
      </c>
      <c r="E728" s="29"/>
      <c r="F728" s="30">
        <f t="shared" si="23"/>
        <v>0</v>
      </c>
      <c r="G728" s="11" t="s">
        <v>252</v>
      </c>
      <c r="H728" s="26">
        <v>0.32</v>
      </c>
    </row>
    <row r="729" spans="1:8" x14ac:dyDescent="0.25">
      <c r="A729" s="10" t="s">
        <v>638</v>
      </c>
      <c r="B729" s="10" t="s">
        <v>639</v>
      </c>
      <c r="C729" s="8">
        <v>51.95</v>
      </c>
      <c r="D729" s="17">
        <f t="shared" si="22"/>
        <v>0</v>
      </c>
      <c r="E729" s="29"/>
      <c r="F729" s="30">
        <f t="shared" si="23"/>
        <v>0</v>
      </c>
      <c r="G729" s="11" t="s">
        <v>252</v>
      </c>
      <c r="H729" s="26">
        <v>0.37</v>
      </c>
    </row>
    <row r="730" spans="1:8" x14ac:dyDescent="0.25">
      <c r="A730" s="10" t="s">
        <v>640</v>
      </c>
      <c r="B730" s="10" t="s">
        <v>641</v>
      </c>
      <c r="C730" s="8">
        <v>51.95</v>
      </c>
      <c r="D730" s="17">
        <f t="shared" si="22"/>
        <v>0</v>
      </c>
      <c r="E730" s="29"/>
      <c r="F730" s="30">
        <f t="shared" si="23"/>
        <v>0</v>
      </c>
      <c r="G730" s="11" t="s">
        <v>252</v>
      </c>
      <c r="H730" s="26">
        <v>0.3</v>
      </c>
    </row>
    <row r="731" spans="1:8" x14ac:dyDescent="0.25">
      <c r="A731" s="10" t="s">
        <v>642</v>
      </c>
      <c r="B731" s="10" t="s">
        <v>643</v>
      </c>
      <c r="C731" s="8">
        <v>82.49</v>
      </c>
      <c r="D731" s="17">
        <f t="shared" si="22"/>
        <v>0</v>
      </c>
      <c r="E731" s="29"/>
      <c r="F731" s="30">
        <f t="shared" si="23"/>
        <v>0</v>
      </c>
      <c r="G731" s="11" t="s">
        <v>203</v>
      </c>
      <c r="H731" s="26">
        <v>0.45</v>
      </c>
    </row>
    <row r="732" spans="1:8" x14ac:dyDescent="0.25">
      <c r="A732" s="10" t="s">
        <v>644</v>
      </c>
      <c r="B732" s="10" t="s">
        <v>645</v>
      </c>
      <c r="C732" s="8">
        <v>82.49</v>
      </c>
      <c r="D732" s="17">
        <f t="shared" si="22"/>
        <v>0</v>
      </c>
      <c r="E732" s="29"/>
      <c r="F732" s="30">
        <f t="shared" si="23"/>
        <v>0</v>
      </c>
      <c r="G732" s="11" t="s">
        <v>203</v>
      </c>
      <c r="H732" s="26">
        <v>0.38</v>
      </c>
    </row>
    <row r="733" spans="1:8" x14ac:dyDescent="0.25">
      <c r="A733" s="10" t="s">
        <v>646</v>
      </c>
      <c r="B733" s="10" t="s">
        <v>647</v>
      </c>
      <c r="C733" s="8">
        <v>82.49</v>
      </c>
      <c r="D733" s="17">
        <f t="shared" si="22"/>
        <v>0</v>
      </c>
      <c r="E733" s="29"/>
      <c r="F733" s="30">
        <f t="shared" si="23"/>
        <v>0</v>
      </c>
      <c r="G733" s="11" t="s">
        <v>203</v>
      </c>
      <c r="H733" s="26">
        <v>0.38</v>
      </c>
    </row>
    <row r="734" spans="1:8" x14ac:dyDescent="0.25">
      <c r="A734" s="10" t="s">
        <v>648</v>
      </c>
      <c r="B734" s="10" t="s">
        <v>649</v>
      </c>
      <c r="C734" s="8">
        <v>75.47</v>
      </c>
      <c r="D734" s="17">
        <f t="shared" si="22"/>
        <v>0</v>
      </c>
      <c r="E734" s="29"/>
      <c r="F734" s="30">
        <f t="shared" si="23"/>
        <v>0</v>
      </c>
      <c r="G734" s="11" t="s">
        <v>203</v>
      </c>
      <c r="H734" s="26">
        <v>0.4</v>
      </c>
    </row>
    <row r="735" spans="1:8" x14ac:dyDescent="0.25">
      <c r="A735" s="10" t="s">
        <v>650</v>
      </c>
      <c r="B735" s="10" t="s">
        <v>651</v>
      </c>
      <c r="C735" s="8">
        <v>75.47</v>
      </c>
      <c r="D735" s="17">
        <f t="shared" si="22"/>
        <v>0</v>
      </c>
      <c r="E735" s="29"/>
      <c r="F735" s="30">
        <f t="shared" si="23"/>
        <v>0</v>
      </c>
      <c r="G735" s="11" t="s">
        <v>203</v>
      </c>
      <c r="H735" s="26">
        <v>0.45</v>
      </c>
    </row>
    <row r="736" spans="1:8" x14ac:dyDescent="0.25">
      <c r="A736" s="10" t="s">
        <v>652</v>
      </c>
      <c r="B736" s="10" t="s">
        <v>653</v>
      </c>
      <c r="C736" s="8">
        <v>66.84</v>
      </c>
      <c r="D736" s="17">
        <f t="shared" si="22"/>
        <v>0</v>
      </c>
      <c r="E736" s="29"/>
      <c r="F736" s="30">
        <f t="shared" si="23"/>
        <v>0</v>
      </c>
      <c r="G736" s="11" t="s">
        <v>203</v>
      </c>
      <c r="H736" s="26">
        <v>0.46</v>
      </c>
    </row>
    <row r="737" spans="1:8" x14ac:dyDescent="0.25">
      <c r="A737" s="10" t="s">
        <v>654</v>
      </c>
      <c r="B737" s="10" t="s">
        <v>655</v>
      </c>
      <c r="C737" s="8">
        <v>62.87</v>
      </c>
      <c r="D737" s="17">
        <f t="shared" si="22"/>
        <v>0</v>
      </c>
      <c r="E737" s="29"/>
      <c r="F737" s="30">
        <f t="shared" si="23"/>
        <v>0</v>
      </c>
      <c r="G737" s="11" t="s">
        <v>203</v>
      </c>
      <c r="H737" s="26">
        <v>0.31</v>
      </c>
    </row>
    <row r="738" spans="1:8" x14ac:dyDescent="0.25">
      <c r="A738" s="10" t="s">
        <v>656</v>
      </c>
      <c r="B738" s="10" t="s">
        <v>657</v>
      </c>
      <c r="C738" s="8">
        <v>96.08</v>
      </c>
      <c r="D738" s="17">
        <f t="shared" si="22"/>
        <v>0</v>
      </c>
      <c r="E738" s="29"/>
      <c r="F738" s="30">
        <f t="shared" si="23"/>
        <v>0</v>
      </c>
      <c r="G738" s="11" t="s">
        <v>15</v>
      </c>
      <c r="H738" s="26">
        <v>0.55000000000000004</v>
      </c>
    </row>
    <row r="739" spans="1:8" x14ac:dyDescent="0.25">
      <c r="A739" s="10" t="s">
        <v>658</v>
      </c>
      <c r="B739" s="10" t="s">
        <v>659</v>
      </c>
      <c r="C739" s="8">
        <v>96.08</v>
      </c>
      <c r="D739" s="17">
        <f t="shared" si="22"/>
        <v>0</v>
      </c>
      <c r="E739" s="29"/>
      <c r="F739" s="30">
        <f t="shared" si="23"/>
        <v>0</v>
      </c>
      <c r="G739" s="11" t="s">
        <v>15</v>
      </c>
      <c r="H739" s="26">
        <v>0.53</v>
      </c>
    </row>
    <row r="740" spans="1:8" x14ac:dyDescent="0.25">
      <c r="A740" s="10" t="s">
        <v>660</v>
      </c>
      <c r="B740" s="10" t="s">
        <v>661</v>
      </c>
      <c r="C740" s="8">
        <v>94.23</v>
      </c>
      <c r="D740" s="17">
        <f t="shared" si="22"/>
        <v>0</v>
      </c>
      <c r="E740" s="29"/>
      <c r="F740" s="30">
        <f t="shared" si="23"/>
        <v>0</v>
      </c>
      <c r="G740" s="11" t="s">
        <v>15</v>
      </c>
      <c r="H740" s="26"/>
    </row>
    <row r="741" spans="1:8" x14ac:dyDescent="0.25">
      <c r="A741" s="10" t="s">
        <v>662</v>
      </c>
      <c r="B741" s="10" t="s">
        <v>663</v>
      </c>
      <c r="C741" s="8">
        <v>87.65</v>
      </c>
      <c r="D741" s="17">
        <f t="shared" si="22"/>
        <v>0</v>
      </c>
      <c r="E741" s="29"/>
      <c r="F741" s="30">
        <f t="shared" si="23"/>
        <v>0</v>
      </c>
      <c r="G741" s="11" t="s">
        <v>15</v>
      </c>
      <c r="H741" s="26"/>
    </row>
    <row r="742" spans="1:8" x14ac:dyDescent="0.25">
      <c r="A742" s="10" t="s">
        <v>664</v>
      </c>
      <c r="B742" s="10" t="s">
        <v>665</v>
      </c>
      <c r="C742" s="8">
        <v>82.91</v>
      </c>
      <c r="D742" s="17">
        <f t="shared" si="22"/>
        <v>0</v>
      </c>
      <c r="E742" s="29"/>
      <c r="F742" s="30">
        <f t="shared" si="23"/>
        <v>0</v>
      </c>
      <c r="G742" s="11" t="s">
        <v>15</v>
      </c>
      <c r="H742" s="26">
        <v>0.98</v>
      </c>
    </row>
    <row r="743" spans="1:8" x14ac:dyDescent="0.25">
      <c r="A743" s="10" t="s">
        <v>666</v>
      </c>
      <c r="B743" s="10" t="s">
        <v>667</v>
      </c>
      <c r="C743" s="8">
        <v>82.91</v>
      </c>
      <c r="D743" s="17">
        <f t="shared" si="22"/>
        <v>0</v>
      </c>
      <c r="E743" s="29"/>
      <c r="F743" s="30">
        <f t="shared" si="23"/>
        <v>0</v>
      </c>
      <c r="G743" s="11" t="s">
        <v>15</v>
      </c>
      <c r="H743" s="26">
        <v>0.8</v>
      </c>
    </row>
    <row r="744" spans="1:8" x14ac:dyDescent="0.25">
      <c r="A744" s="10" t="s">
        <v>668</v>
      </c>
      <c r="B744" s="10" t="s">
        <v>669</v>
      </c>
      <c r="C744" s="8">
        <v>72.73</v>
      </c>
      <c r="D744" s="17">
        <f t="shared" si="22"/>
        <v>0</v>
      </c>
      <c r="E744" s="29"/>
      <c r="F744" s="30">
        <f t="shared" si="23"/>
        <v>0</v>
      </c>
      <c r="G744" s="11" t="s">
        <v>15</v>
      </c>
      <c r="H744" s="26">
        <v>0.66</v>
      </c>
    </row>
    <row r="745" spans="1:8" x14ac:dyDescent="0.25">
      <c r="A745" s="10" t="s">
        <v>670</v>
      </c>
      <c r="B745" s="10" t="s">
        <v>671</v>
      </c>
      <c r="C745" s="8">
        <v>153.61000000000001</v>
      </c>
      <c r="D745" s="17">
        <f t="shared" si="22"/>
        <v>0</v>
      </c>
      <c r="E745" s="29"/>
      <c r="F745" s="30">
        <f t="shared" si="23"/>
        <v>0</v>
      </c>
      <c r="G745" s="11" t="s">
        <v>21</v>
      </c>
      <c r="H745" s="26">
        <v>0.93</v>
      </c>
    </row>
    <row r="746" spans="1:8" x14ac:dyDescent="0.25">
      <c r="A746" s="10" t="s">
        <v>672</v>
      </c>
      <c r="B746" s="10" t="s">
        <v>673</v>
      </c>
      <c r="C746" s="8">
        <v>136.35</v>
      </c>
      <c r="D746" s="17">
        <f t="shared" si="22"/>
        <v>0</v>
      </c>
      <c r="E746" s="29"/>
      <c r="F746" s="30">
        <f t="shared" si="23"/>
        <v>0</v>
      </c>
      <c r="G746" s="11" t="s">
        <v>21</v>
      </c>
      <c r="H746" s="26">
        <v>0.98</v>
      </c>
    </row>
    <row r="747" spans="1:8" x14ac:dyDescent="0.25">
      <c r="A747" s="10" t="s">
        <v>674</v>
      </c>
      <c r="B747" s="10" t="s">
        <v>675</v>
      </c>
      <c r="C747" s="8">
        <v>136.35</v>
      </c>
      <c r="D747" s="17">
        <f t="shared" si="22"/>
        <v>0</v>
      </c>
      <c r="E747" s="29"/>
      <c r="F747" s="30">
        <f t="shared" si="23"/>
        <v>0</v>
      </c>
      <c r="G747" s="11" t="s">
        <v>21</v>
      </c>
      <c r="H747" s="26">
        <v>1.04</v>
      </c>
    </row>
    <row r="748" spans="1:8" x14ac:dyDescent="0.25">
      <c r="A748" s="10" t="s">
        <v>676</v>
      </c>
      <c r="B748" s="10" t="s">
        <v>677</v>
      </c>
      <c r="C748" s="8">
        <v>136.35</v>
      </c>
      <c r="D748" s="17">
        <f t="shared" si="22"/>
        <v>0</v>
      </c>
      <c r="E748" s="29"/>
      <c r="F748" s="30">
        <f t="shared" si="23"/>
        <v>0</v>
      </c>
      <c r="G748" s="11" t="s">
        <v>21</v>
      </c>
      <c r="H748" s="26">
        <v>1.1100000000000001</v>
      </c>
    </row>
    <row r="749" spans="1:8" x14ac:dyDescent="0.25">
      <c r="A749" s="10" t="s">
        <v>678</v>
      </c>
      <c r="B749" s="10" t="s">
        <v>679</v>
      </c>
      <c r="C749" s="8">
        <v>133.81</v>
      </c>
      <c r="D749" s="17">
        <f t="shared" si="22"/>
        <v>0</v>
      </c>
      <c r="E749" s="29"/>
      <c r="F749" s="30">
        <f t="shared" si="23"/>
        <v>0</v>
      </c>
      <c r="G749" s="11" t="s">
        <v>21</v>
      </c>
      <c r="H749" s="26">
        <v>1.38</v>
      </c>
    </row>
    <row r="750" spans="1:8" x14ac:dyDescent="0.25">
      <c r="A750" s="10" t="s">
        <v>680</v>
      </c>
      <c r="B750" s="10" t="s">
        <v>681</v>
      </c>
      <c r="C750" s="8">
        <v>118.6</v>
      </c>
      <c r="D750" s="17">
        <f t="shared" si="22"/>
        <v>0</v>
      </c>
      <c r="E750" s="29"/>
      <c r="F750" s="30">
        <f t="shared" si="23"/>
        <v>0</v>
      </c>
      <c r="G750" s="11" t="s">
        <v>21</v>
      </c>
      <c r="H750" s="26">
        <v>0.97</v>
      </c>
    </row>
    <row r="751" spans="1:8" x14ac:dyDescent="0.25">
      <c r="A751" s="10" t="s">
        <v>682</v>
      </c>
      <c r="B751" s="10" t="s">
        <v>683</v>
      </c>
      <c r="C751" s="8">
        <v>259.58999999999997</v>
      </c>
      <c r="D751" s="17">
        <f t="shared" si="22"/>
        <v>0</v>
      </c>
      <c r="E751" s="29"/>
      <c r="F751" s="30">
        <f t="shared" si="23"/>
        <v>0</v>
      </c>
      <c r="G751" s="12" t="s">
        <v>1808</v>
      </c>
      <c r="H751" s="26"/>
    </row>
    <row r="752" spans="1:8" x14ac:dyDescent="0.25">
      <c r="A752" s="10" t="s">
        <v>684</v>
      </c>
      <c r="B752" s="10" t="s">
        <v>685</v>
      </c>
      <c r="C752" s="8">
        <v>179.97</v>
      </c>
      <c r="D752" s="17">
        <f t="shared" si="22"/>
        <v>0</v>
      </c>
      <c r="E752" s="29"/>
      <c r="F752" s="30">
        <f t="shared" si="23"/>
        <v>0</v>
      </c>
      <c r="G752" s="12" t="s">
        <v>1808</v>
      </c>
      <c r="H752" s="26"/>
    </row>
    <row r="753" spans="1:8" x14ac:dyDescent="0.25">
      <c r="A753" s="10" t="s">
        <v>686</v>
      </c>
      <c r="B753" s="10" t="s">
        <v>687</v>
      </c>
      <c r="C753" s="8">
        <v>179.97</v>
      </c>
      <c r="D753" s="17">
        <f t="shared" ref="D753:D816" si="24">ROUND(C753*$C$3,2)</f>
        <v>0</v>
      </c>
      <c r="E753" s="29"/>
      <c r="F753" s="30">
        <f t="shared" si="23"/>
        <v>0</v>
      </c>
      <c r="G753" s="12" t="s">
        <v>1808</v>
      </c>
      <c r="H753" s="26"/>
    </row>
    <row r="754" spans="1:8" x14ac:dyDescent="0.25">
      <c r="A754" s="10" t="s">
        <v>688</v>
      </c>
      <c r="B754" s="10" t="s">
        <v>689</v>
      </c>
      <c r="C754" s="8">
        <v>179.97</v>
      </c>
      <c r="D754" s="17">
        <f t="shared" si="24"/>
        <v>0</v>
      </c>
      <c r="E754" s="29"/>
      <c r="F754" s="30">
        <f t="shared" si="23"/>
        <v>0</v>
      </c>
      <c r="G754" s="12" t="s">
        <v>1808</v>
      </c>
      <c r="H754" s="26"/>
    </row>
    <row r="755" spans="1:8" x14ac:dyDescent="0.25">
      <c r="A755" s="10" t="s">
        <v>690</v>
      </c>
      <c r="B755" s="10" t="s">
        <v>691</v>
      </c>
      <c r="C755" s="8">
        <v>176.48</v>
      </c>
      <c r="D755" s="17">
        <f t="shared" si="24"/>
        <v>0</v>
      </c>
      <c r="E755" s="29"/>
      <c r="F755" s="30">
        <f t="shared" ref="F755:F818" si="25">(D755*E755)</f>
        <v>0</v>
      </c>
      <c r="G755" s="12" t="s">
        <v>1808</v>
      </c>
      <c r="H755" s="26"/>
    </row>
    <row r="756" spans="1:8" x14ac:dyDescent="0.25">
      <c r="A756" s="10" t="s">
        <v>692</v>
      </c>
      <c r="B756" s="10" t="s">
        <v>693</v>
      </c>
      <c r="C756" s="8">
        <v>160.02000000000001</v>
      </c>
      <c r="D756" s="17">
        <f t="shared" si="24"/>
        <v>0</v>
      </c>
      <c r="E756" s="29"/>
      <c r="F756" s="30">
        <f t="shared" si="25"/>
        <v>0</v>
      </c>
      <c r="G756" s="12" t="s">
        <v>1808</v>
      </c>
      <c r="H756" s="26">
        <v>2.1</v>
      </c>
    </row>
    <row r="757" spans="1:8" x14ac:dyDescent="0.25">
      <c r="A757" s="10" t="s">
        <v>694</v>
      </c>
      <c r="B757" s="10" t="s">
        <v>695</v>
      </c>
      <c r="C757" s="8">
        <v>169.28</v>
      </c>
      <c r="D757" s="17">
        <f t="shared" si="24"/>
        <v>0</v>
      </c>
      <c r="E757" s="29"/>
      <c r="F757" s="30">
        <f t="shared" si="25"/>
        <v>0</v>
      </c>
      <c r="G757" s="12" t="s">
        <v>1808</v>
      </c>
      <c r="H757" s="26">
        <v>1.84</v>
      </c>
    </row>
    <row r="758" spans="1:8" x14ac:dyDescent="0.25">
      <c r="A758" s="10" t="s">
        <v>696</v>
      </c>
      <c r="B758" s="10" t="s">
        <v>697</v>
      </c>
      <c r="C758" s="8">
        <v>313.29000000000002</v>
      </c>
      <c r="D758" s="17">
        <f t="shared" si="24"/>
        <v>0</v>
      </c>
      <c r="E758" s="29"/>
      <c r="F758" s="30">
        <f t="shared" si="25"/>
        <v>0</v>
      </c>
      <c r="G758" s="11"/>
      <c r="H758" s="26"/>
    </row>
    <row r="759" spans="1:8" x14ac:dyDescent="0.25">
      <c r="A759" s="10" t="s">
        <v>698</v>
      </c>
      <c r="B759" s="10" t="s">
        <v>699</v>
      </c>
      <c r="C759" s="8">
        <v>377.21</v>
      </c>
      <c r="D759" s="17">
        <f t="shared" si="24"/>
        <v>0</v>
      </c>
      <c r="E759" s="29"/>
      <c r="F759" s="30">
        <f t="shared" si="25"/>
        <v>0</v>
      </c>
      <c r="G759" s="11"/>
      <c r="H759" s="26"/>
    </row>
    <row r="760" spans="1:8" x14ac:dyDescent="0.25">
      <c r="A760" s="10" t="s">
        <v>700</v>
      </c>
      <c r="B760" s="10" t="s">
        <v>701</v>
      </c>
      <c r="C760" s="8">
        <v>377.21</v>
      </c>
      <c r="D760" s="17">
        <f t="shared" si="24"/>
        <v>0</v>
      </c>
      <c r="E760" s="29"/>
      <c r="F760" s="30">
        <f t="shared" si="25"/>
        <v>0</v>
      </c>
      <c r="G760" s="12" t="s">
        <v>1801</v>
      </c>
      <c r="H760" s="26">
        <v>2.4900000000000002</v>
      </c>
    </row>
    <row r="761" spans="1:8" x14ac:dyDescent="0.25">
      <c r="A761" s="10" t="s">
        <v>702</v>
      </c>
      <c r="B761" s="10" t="s">
        <v>703</v>
      </c>
      <c r="C761" s="8">
        <v>377.21</v>
      </c>
      <c r="D761" s="17">
        <f t="shared" si="24"/>
        <v>0</v>
      </c>
      <c r="E761" s="29"/>
      <c r="F761" s="30">
        <f t="shared" si="25"/>
        <v>0</v>
      </c>
      <c r="G761" s="12" t="s">
        <v>1801</v>
      </c>
      <c r="H761" s="26">
        <v>2.6</v>
      </c>
    </row>
    <row r="762" spans="1:8" x14ac:dyDescent="0.25">
      <c r="A762" s="10" t="s">
        <v>704</v>
      </c>
      <c r="B762" s="10" t="s">
        <v>705</v>
      </c>
      <c r="C762" s="8">
        <v>377.21</v>
      </c>
      <c r="D762" s="17">
        <f t="shared" si="24"/>
        <v>0</v>
      </c>
      <c r="E762" s="29"/>
      <c r="F762" s="30">
        <f t="shared" si="25"/>
        <v>0</v>
      </c>
      <c r="G762" s="12" t="s">
        <v>1801</v>
      </c>
      <c r="H762" s="26">
        <v>2.75</v>
      </c>
    </row>
    <row r="763" spans="1:8" x14ac:dyDescent="0.25">
      <c r="A763" s="10" t="s">
        <v>706</v>
      </c>
      <c r="B763" s="10" t="s">
        <v>707</v>
      </c>
      <c r="C763" s="8">
        <v>377.21</v>
      </c>
      <c r="D763" s="17">
        <f t="shared" si="24"/>
        <v>0</v>
      </c>
      <c r="E763" s="29"/>
      <c r="F763" s="30">
        <f t="shared" si="25"/>
        <v>0</v>
      </c>
      <c r="G763" s="12" t="s">
        <v>1801</v>
      </c>
      <c r="H763" s="26">
        <v>2.82</v>
      </c>
    </row>
    <row r="764" spans="1:8" x14ac:dyDescent="0.25">
      <c r="A764" s="10" t="s">
        <v>708</v>
      </c>
      <c r="B764" s="10" t="s">
        <v>709</v>
      </c>
      <c r="C764" s="8">
        <v>332.79</v>
      </c>
      <c r="D764" s="17">
        <f t="shared" si="24"/>
        <v>0</v>
      </c>
      <c r="E764" s="29"/>
      <c r="F764" s="30">
        <f t="shared" si="25"/>
        <v>0</v>
      </c>
      <c r="G764" s="12" t="s">
        <v>1801</v>
      </c>
      <c r="H764" s="26">
        <v>2.98</v>
      </c>
    </row>
    <row r="765" spans="1:8" x14ac:dyDescent="0.25">
      <c r="A765" s="10" t="s">
        <v>710</v>
      </c>
      <c r="B765" s="10" t="s">
        <v>711</v>
      </c>
      <c r="C765" s="8">
        <v>377.21</v>
      </c>
      <c r="D765" s="17">
        <f t="shared" si="24"/>
        <v>0</v>
      </c>
      <c r="E765" s="29"/>
      <c r="F765" s="30">
        <f t="shared" si="25"/>
        <v>0</v>
      </c>
      <c r="G765" s="12" t="s">
        <v>1801</v>
      </c>
      <c r="H765" s="26">
        <v>2.98</v>
      </c>
    </row>
    <row r="766" spans="1:8" x14ac:dyDescent="0.25">
      <c r="A766" s="10" t="s">
        <v>712</v>
      </c>
      <c r="B766" s="10" t="s">
        <v>713</v>
      </c>
      <c r="C766" s="8">
        <v>352.31</v>
      </c>
      <c r="D766" s="17">
        <f t="shared" si="24"/>
        <v>0</v>
      </c>
      <c r="E766" s="29"/>
      <c r="F766" s="30">
        <f t="shared" si="25"/>
        <v>0</v>
      </c>
      <c r="G766" s="12" t="s">
        <v>1801</v>
      </c>
      <c r="H766" s="26">
        <v>2.93</v>
      </c>
    </row>
    <row r="767" spans="1:8" x14ac:dyDescent="0.25">
      <c r="A767" s="10" t="s">
        <v>714</v>
      </c>
      <c r="B767" s="10" t="s">
        <v>715</v>
      </c>
      <c r="C767" s="8">
        <v>546.45000000000005</v>
      </c>
      <c r="D767" s="17">
        <f t="shared" si="24"/>
        <v>0</v>
      </c>
      <c r="E767" s="29"/>
      <c r="F767" s="30">
        <f t="shared" si="25"/>
        <v>0</v>
      </c>
      <c r="G767" s="12" t="s">
        <v>1804</v>
      </c>
      <c r="H767" s="26">
        <v>3.02</v>
      </c>
    </row>
    <row r="768" spans="1:8" x14ac:dyDescent="0.25">
      <c r="A768" s="10" t="s">
        <v>716</v>
      </c>
      <c r="B768" s="10" t="s">
        <v>717</v>
      </c>
      <c r="C768" s="8">
        <v>649.61</v>
      </c>
      <c r="D768" s="17">
        <f t="shared" si="24"/>
        <v>0</v>
      </c>
      <c r="E768" s="29"/>
      <c r="F768" s="30">
        <f t="shared" si="25"/>
        <v>0</v>
      </c>
      <c r="G768" s="12" t="s">
        <v>1809</v>
      </c>
      <c r="H768" s="26">
        <v>4.2699999999999996</v>
      </c>
    </row>
    <row r="769" spans="1:8" x14ac:dyDescent="0.25">
      <c r="A769" s="10" t="s">
        <v>718</v>
      </c>
      <c r="B769" s="10" t="s">
        <v>719</v>
      </c>
      <c r="C769" s="8">
        <v>619.42999999999995</v>
      </c>
      <c r="D769" s="17">
        <f t="shared" si="24"/>
        <v>0</v>
      </c>
      <c r="E769" s="29"/>
      <c r="F769" s="30">
        <f t="shared" si="25"/>
        <v>0</v>
      </c>
      <c r="G769" s="12" t="s">
        <v>1809</v>
      </c>
      <c r="H769" s="26">
        <v>4.41</v>
      </c>
    </row>
    <row r="770" spans="1:8" x14ac:dyDescent="0.25">
      <c r="A770" s="10" t="s">
        <v>720</v>
      </c>
      <c r="B770" s="10" t="s">
        <v>721</v>
      </c>
      <c r="C770" s="8">
        <v>619.42999999999995</v>
      </c>
      <c r="D770" s="17">
        <f t="shared" si="24"/>
        <v>0</v>
      </c>
      <c r="E770" s="29"/>
      <c r="F770" s="30">
        <f t="shared" si="25"/>
        <v>0</v>
      </c>
      <c r="G770" s="12" t="s">
        <v>1809</v>
      </c>
      <c r="H770" s="26">
        <v>4.05</v>
      </c>
    </row>
    <row r="771" spans="1:8" x14ac:dyDescent="0.25">
      <c r="A771" s="10" t="s">
        <v>722</v>
      </c>
      <c r="B771" s="10" t="s">
        <v>723</v>
      </c>
      <c r="C771" s="8">
        <v>718.24</v>
      </c>
      <c r="D771" s="17">
        <f t="shared" si="24"/>
        <v>0</v>
      </c>
      <c r="E771" s="29"/>
      <c r="F771" s="30">
        <f t="shared" si="25"/>
        <v>0</v>
      </c>
      <c r="G771" s="12" t="s">
        <v>1809</v>
      </c>
      <c r="H771" s="26">
        <v>6.17</v>
      </c>
    </row>
    <row r="772" spans="1:8" x14ac:dyDescent="0.25">
      <c r="A772" s="10" t="s">
        <v>724</v>
      </c>
      <c r="B772" s="10" t="s">
        <v>725</v>
      </c>
      <c r="C772" s="8">
        <v>718.24</v>
      </c>
      <c r="D772" s="17">
        <f t="shared" si="24"/>
        <v>0</v>
      </c>
      <c r="E772" s="29"/>
      <c r="F772" s="30">
        <f t="shared" si="25"/>
        <v>0</v>
      </c>
      <c r="G772" s="12" t="s">
        <v>1809</v>
      </c>
      <c r="H772" s="26">
        <v>6.43</v>
      </c>
    </row>
    <row r="773" spans="1:8" x14ac:dyDescent="0.25">
      <c r="A773" s="10" t="s">
        <v>726</v>
      </c>
      <c r="B773" s="10" t="s">
        <v>727</v>
      </c>
      <c r="C773" s="8">
        <v>739.05</v>
      </c>
      <c r="D773" s="17">
        <f t="shared" si="24"/>
        <v>0</v>
      </c>
      <c r="E773" s="29"/>
      <c r="F773" s="30">
        <f t="shared" si="25"/>
        <v>0</v>
      </c>
      <c r="G773" s="12" t="s">
        <v>1809</v>
      </c>
      <c r="H773" s="26">
        <v>6.57</v>
      </c>
    </row>
    <row r="774" spans="1:8" x14ac:dyDescent="0.25">
      <c r="A774" s="10" t="s">
        <v>728</v>
      </c>
      <c r="B774" s="10" t="s">
        <v>729</v>
      </c>
      <c r="C774" s="8">
        <v>1134.1300000000001</v>
      </c>
      <c r="D774" s="17">
        <f t="shared" si="24"/>
        <v>0</v>
      </c>
      <c r="E774" s="29"/>
      <c r="F774" s="30">
        <f t="shared" si="25"/>
        <v>0</v>
      </c>
      <c r="G774" s="12" t="s">
        <v>1809</v>
      </c>
      <c r="H774" s="26">
        <v>6.8</v>
      </c>
    </row>
    <row r="775" spans="1:8" x14ac:dyDescent="0.25">
      <c r="A775" s="10" t="s">
        <v>730</v>
      </c>
      <c r="B775" s="10" t="s">
        <v>731</v>
      </c>
      <c r="C775" s="8">
        <v>1069.3800000000001</v>
      </c>
      <c r="D775" s="17">
        <f t="shared" si="24"/>
        <v>0</v>
      </c>
      <c r="E775" s="29"/>
      <c r="F775" s="30">
        <f t="shared" si="25"/>
        <v>0</v>
      </c>
      <c r="G775" s="12" t="s">
        <v>1809</v>
      </c>
      <c r="H775" s="26"/>
    </row>
    <row r="776" spans="1:8" x14ac:dyDescent="0.25">
      <c r="A776" s="10" t="s">
        <v>732</v>
      </c>
      <c r="B776" s="10" t="s">
        <v>733</v>
      </c>
      <c r="C776" s="8">
        <v>2081.25</v>
      </c>
      <c r="D776" s="17">
        <f t="shared" si="24"/>
        <v>0</v>
      </c>
      <c r="E776" s="29"/>
      <c r="F776" s="30">
        <f t="shared" si="25"/>
        <v>0</v>
      </c>
      <c r="G776" s="11"/>
      <c r="H776" s="26"/>
    </row>
    <row r="777" spans="1:8" x14ac:dyDescent="0.25">
      <c r="A777" s="10" t="s">
        <v>734</v>
      </c>
      <c r="B777" s="10" t="s">
        <v>735</v>
      </c>
      <c r="C777" s="8">
        <v>32.700000000000003</v>
      </c>
      <c r="D777" s="17">
        <f t="shared" si="24"/>
        <v>0</v>
      </c>
      <c r="E777" s="29"/>
      <c r="F777" s="30">
        <f t="shared" si="25"/>
        <v>0</v>
      </c>
      <c r="G777" s="11" t="s">
        <v>189</v>
      </c>
      <c r="H777" s="26">
        <v>0.05</v>
      </c>
    </row>
    <row r="778" spans="1:8" x14ac:dyDescent="0.25">
      <c r="A778" s="10" t="s">
        <v>736</v>
      </c>
      <c r="B778" s="10" t="s">
        <v>737</v>
      </c>
      <c r="C778" s="8">
        <v>30.47</v>
      </c>
      <c r="D778" s="17">
        <f t="shared" si="24"/>
        <v>0</v>
      </c>
      <c r="E778" s="29"/>
      <c r="F778" s="30">
        <f t="shared" si="25"/>
        <v>0</v>
      </c>
      <c r="G778" s="11" t="s">
        <v>192</v>
      </c>
      <c r="H778" s="26">
        <v>0.08</v>
      </c>
    </row>
    <row r="779" spans="1:8" x14ac:dyDescent="0.25">
      <c r="A779" s="10" t="s">
        <v>738</v>
      </c>
      <c r="B779" s="10" t="s">
        <v>739</v>
      </c>
      <c r="C779" s="8">
        <v>30.47</v>
      </c>
      <c r="D779" s="17">
        <f t="shared" si="24"/>
        <v>0</v>
      </c>
      <c r="E779" s="29"/>
      <c r="F779" s="30">
        <f t="shared" si="25"/>
        <v>0</v>
      </c>
      <c r="G779" s="11" t="s">
        <v>192</v>
      </c>
      <c r="H779" s="26">
        <v>0.12</v>
      </c>
    </row>
    <row r="780" spans="1:8" x14ac:dyDescent="0.25">
      <c r="A780" s="10" t="s">
        <v>740</v>
      </c>
      <c r="B780" s="10" t="s">
        <v>741</v>
      </c>
      <c r="C780" s="8">
        <v>24.54</v>
      </c>
      <c r="D780" s="17">
        <f t="shared" si="24"/>
        <v>0</v>
      </c>
      <c r="E780" s="29"/>
      <c r="F780" s="30">
        <f t="shared" si="25"/>
        <v>0</v>
      </c>
      <c r="G780" s="11" t="s">
        <v>49</v>
      </c>
      <c r="H780" s="26">
        <v>0.17</v>
      </c>
    </row>
    <row r="781" spans="1:8" x14ac:dyDescent="0.25">
      <c r="A781" s="10" t="s">
        <v>742</v>
      </c>
      <c r="B781" s="10" t="s">
        <v>743</v>
      </c>
      <c r="C781" s="8">
        <v>28.18</v>
      </c>
      <c r="D781" s="17">
        <f t="shared" si="24"/>
        <v>0</v>
      </c>
      <c r="E781" s="29"/>
      <c r="F781" s="30">
        <f t="shared" si="25"/>
        <v>0</v>
      </c>
      <c r="G781" s="11" t="s">
        <v>580</v>
      </c>
      <c r="H781" s="26">
        <v>0.27</v>
      </c>
    </row>
    <row r="782" spans="1:8" x14ac:dyDescent="0.25">
      <c r="A782" s="10" t="s">
        <v>744</v>
      </c>
      <c r="B782" s="10" t="s">
        <v>745</v>
      </c>
      <c r="C782" s="8">
        <v>46.41</v>
      </c>
      <c r="D782" s="17">
        <f t="shared" si="24"/>
        <v>0</v>
      </c>
      <c r="E782" s="29"/>
      <c r="F782" s="30">
        <f t="shared" si="25"/>
        <v>0</v>
      </c>
      <c r="G782" s="11" t="s">
        <v>61</v>
      </c>
      <c r="H782" s="26">
        <v>0.43</v>
      </c>
    </row>
    <row r="783" spans="1:8" x14ac:dyDescent="0.25">
      <c r="A783" s="10" t="s">
        <v>746</v>
      </c>
      <c r="B783" s="10" t="s">
        <v>748</v>
      </c>
      <c r="C783" s="8">
        <v>63.89</v>
      </c>
      <c r="D783" s="17">
        <f t="shared" si="24"/>
        <v>0</v>
      </c>
      <c r="E783" s="29"/>
      <c r="F783" s="30">
        <f t="shared" si="25"/>
        <v>0</v>
      </c>
      <c r="G783" s="11" t="s">
        <v>747</v>
      </c>
      <c r="H783" s="26">
        <v>0.65</v>
      </c>
    </row>
    <row r="784" spans="1:8" x14ac:dyDescent="0.25">
      <c r="A784" s="10" t="s">
        <v>749</v>
      </c>
      <c r="B784" s="10" t="s">
        <v>750</v>
      </c>
      <c r="C784" s="8">
        <v>72.819999999999993</v>
      </c>
      <c r="D784" s="17">
        <f t="shared" si="24"/>
        <v>0</v>
      </c>
      <c r="E784" s="29"/>
      <c r="F784" s="30">
        <f t="shared" si="25"/>
        <v>0</v>
      </c>
      <c r="G784" s="11" t="s">
        <v>355</v>
      </c>
      <c r="H784" s="26">
        <v>0.86</v>
      </c>
    </row>
    <row r="785" spans="1:8" x14ac:dyDescent="0.25">
      <c r="A785" s="10" t="s">
        <v>751</v>
      </c>
      <c r="B785" s="10" t="s">
        <v>752</v>
      </c>
      <c r="C785" s="8">
        <v>106.26</v>
      </c>
      <c r="D785" s="17">
        <f t="shared" si="24"/>
        <v>0</v>
      </c>
      <c r="E785" s="29"/>
      <c r="F785" s="30">
        <f t="shared" si="25"/>
        <v>0</v>
      </c>
      <c r="G785" s="12" t="s">
        <v>1808</v>
      </c>
      <c r="H785" s="26">
        <v>1.35</v>
      </c>
    </row>
    <row r="786" spans="1:8" ht="15" customHeight="1" x14ac:dyDescent="0.25">
      <c r="A786" s="10" t="s">
        <v>753</v>
      </c>
      <c r="B786" s="10" t="s">
        <v>754</v>
      </c>
      <c r="C786" s="8">
        <v>324.52</v>
      </c>
      <c r="D786" s="17">
        <f t="shared" si="24"/>
        <v>0</v>
      </c>
      <c r="E786" s="29"/>
      <c r="F786" s="30">
        <f t="shared" si="25"/>
        <v>0</v>
      </c>
      <c r="G786" s="12" t="s">
        <v>1804</v>
      </c>
      <c r="H786" s="26">
        <v>2.33</v>
      </c>
    </row>
    <row r="787" spans="1:8" ht="15" customHeight="1" x14ac:dyDescent="0.25">
      <c r="A787" s="10" t="s">
        <v>755</v>
      </c>
      <c r="B787" s="10" t="s">
        <v>756</v>
      </c>
      <c r="C787" s="8">
        <v>433.7</v>
      </c>
      <c r="D787" s="17">
        <f t="shared" si="24"/>
        <v>0</v>
      </c>
      <c r="E787" s="29"/>
      <c r="F787" s="30">
        <f t="shared" si="25"/>
        <v>0</v>
      </c>
      <c r="G787" s="11">
        <v>12</v>
      </c>
      <c r="H787" s="26">
        <v>3.36</v>
      </c>
    </row>
    <row r="788" spans="1:8" ht="15" customHeight="1" x14ac:dyDescent="0.25">
      <c r="A788" s="10" t="s">
        <v>757</v>
      </c>
      <c r="B788" s="10" t="s">
        <v>758</v>
      </c>
      <c r="C788" s="8">
        <v>1338.95</v>
      </c>
      <c r="D788" s="17">
        <f t="shared" si="24"/>
        <v>0</v>
      </c>
      <c r="E788" s="29"/>
      <c r="F788" s="30">
        <f t="shared" si="25"/>
        <v>0</v>
      </c>
      <c r="G788" s="11"/>
      <c r="H788" s="26"/>
    </row>
    <row r="789" spans="1:8" ht="15" customHeight="1" x14ac:dyDescent="0.25">
      <c r="A789" s="10" t="s">
        <v>759</v>
      </c>
      <c r="B789" s="10" t="s">
        <v>760</v>
      </c>
      <c r="C789" s="8">
        <v>921.18</v>
      </c>
      <c r="D789" s="17">
        <f t="shared" si="24"/>
        <v>0</v>
      </c>
      <c r="E789" s="29"/>
      <c r="F789" s="30">
        <f t="shared" si="25"/>
        <v>0</v>
      </c>
      <c r="G789" s="12" t="s">
        <v>1810</v>
      </c>
      <c r="H789" s="26">
        <v>5.6</v>
      </c>
    </row>
    <row r="790" spans="1:8" x14ac:dyDescent="0.25">
      <c r="A790" s="10" t="s">
        <v>761</v>
      </c>
      <c r="B790" s="10" t="s">
        <v>762</v>
      </c>
      <c r="C790" s="8">
        <v>2842.19</v>
      </c>
      <c r="D790" s="17">
        <f t="shared" si="24"/>
        <v>0</v>
      </c>
      <c r="E790" s="29"/>
      <c r="F790" s="30">
        <f t="shared" si="25"/>
        <v>0</v>
      </c>
      <c r="G790" s="12" t="s">
        <v>1811</v>
      </c>
      <c r="H790" s="26">
        <v>8.43</v>
      </c>
    </row>
    <row r="791" spans="1:8" x14ac:dyDescent="0.25">
      <c r="A791" s="10" t="s">
        <v>763</v>
      </c>
      <c r="B791" s="10" t="s">
        <v>764</v>
      </c>
      <c r="C791" s="8">
        <v>2401.35</v>
      </c>
      <c r="D791" s="17">
        <f t="shared" si="24"/>
        <v>0</v>
      </c>
      <c r="E791" s="29"/>
      <c r="F791" s="30">
        <f t="shared" si="25"/>
        <v>0</v>
      </c>
      <c r="G791" s="11">
        <v>2</v>
      </c>
      <c r="H791" s="26">
        <v>11.82</v>
      </c>
    </row>
    <row r="792" spans="1:8" x14ac:dyDescent="0.25">
      <c r="A792" s="10" t="s">
        <v>765</v>
      </c>
      <c r="B792" s="10" t="s">
        <v>766</v>
      </c>
      <c r="C792" s="8">
        <v>28.67</v>
      </c>
      <c r="D792" s="17">
        <f t="shared" si="24"/>
        <v>0</v>
      </c>
      <c r="E792" s="29"/>
      <c r="F792" s="30">
        <f t="shared" si="25"/>
        <v>0</v>
      </c>
      <c r="G792" s="11" t="s">
        <v>1</v>
      </c>
      <c r="H792" s="26">
        <v>7.0000000000000007E-2</v>
      </c>
    </row>
    <row r="793" spans="1:8" x14ac:dyDescent="0.25">
      <c r="A793" s="10" t="s">
        <v>767</v>
      </c>
      <c r="B793" s="10" t="s">
        <v>768</v>
      </c>
      <c r="C793" s="8">
        <v>28.91</v>
      </c>
      <c r="D793" s="17">
        <f t="shared" si="24"/>
        <v>0</v>
      </c>
      <c r="E793" s="29"/>
      <c r="F793" s="30">
        <f t="shared" si="25"/>
        <v>0</v>
      </c>
      <c r="G793" s="11" t="s">
        <v>4</v>
      </c>
      <c r="H793" s="26">
        <v>0.09</v>
      </c>
    </row>
    <row r="794" spans="1:8" x14ac:dyDescent="0.25">
      <c r="A794" s="10" t="s">
        <v>769</v>
      </c>
      <c r="B794" s="10" t="s">
        <v>770</v>
      </c>
      <c r="C794" s="8">
        <v>28.67</v>
      </c>
      <c r="D794" s="17">
        <f t="shared" si="24"/>
        <v>0</v>
      </c>
      <c r="E794" s="29"/>
      <c r="F794" s="30">
        <f t="shared" si="25"/>
        <v>0</v>
      </c>
      <c r="G794" s="11" t="s">
        <v>127</v>
      </c>
      <c r="H794" s="26">
        <v>0.1</v>
      </c>
    </row>
    <row r="795" spans="1:8" x14ac:dyDescent="0.25">
      <c r="A795" s="10" t="s">
        <v>771</v>
      </c>
      <c r="B795" s="10" t="s">
        <v>772</v>
      </c>
      <c r="C795" s="8">
        <v>32.200000000000003</v>
      </c>
      <c r="D795" s="17">
        <f t="shared" si="24"/>
        <v>0</v>
      </c>
      <c r="E795" s="29"/>
      <c r="F795" s="30">
        <f t="shared" si="25"/>
        <v>0</v>
      </c>
      <c r="G795" s="11" t="s">
        <v>130</v>
      </c>
      <c r="H795" s="26">
        <v>0.13</v>
      </c>
    </row>
    <row r="796" spans="1:8" x14ac:dyDescent="0.25">
      <c r="A796" s="10" t="s">
        <v>773</v>
      </c>
      <c r="B796" s="10" t="s">
        <v>774</v>
      </c>
      <c r="C796" s="8">
        <v>26.15</v>
      </c>
      <c r="D796" s="17">
        <f t="shared" si="24"/>
        <v>0</v>
      </c>
      <c r="E796" s="29"/>
      <c r="F796" s="30">
        <f t="shared" si="25"/>
        <v>0</v>
      </c>
      <c r="G796" s="11" t="s">
        <v>130</v>
      </c>
      <c r="H796" s="26">
        <v>0.13</v>
      </c>
    </row>
    <row r="797" spans="1:8" x14ac:dyDescent="0.25">
      <c r="A797" s="10" t="s">
        <v>775</v>
      </c>
      <c r="B797" s="10" t="s">
        <v>776</v>
      </c>
      <c r="C797" s="8">
        <v>24.54</v>
      </c>
      <c r="D797" s="17">
        <f t="shared" si="24"/>
        <v>0</v>
      </c>
      <c r="E797" s="29"/>
      <c r="F797" s="30">
        <f t="shared" si="25"/>
        <v>0</v>
      </c>
      <c r="G797" s="11" t="s">
        <v>49</v>
      </c>
      <c r="H797" s="26">
        <v>0.14000000000000001</v>
      </c>
    </row>
    <row r="798" spans="1:8" x14ac:dyDescent="0.25">
      <c r="A798" s="10" t="s">
        <v>777</v>
      </c>
      <c r="B798" s="10" t="s">
        <v>779</v>
      </c>
      <c r="C798" s="8">
        <v>32.97</v>
      </c>
      <c r="D798" s="17">
        <f t="shared" si="24"/>
        <v>0</v>
      </c>
      <c r="E798" s="29"/>
      <c r="F798" s="30">
        <f t="shared" si="25"/>
        <v>0</v>
      </c>
      <c r="G798" s="11" t="s">
        <v>778</v>
      </c>
      <c r="H798" s="26">
        <v>0.18</v>
      </c>
    </row>
    <row r="799" spans="1:8" x14ac:dyDescent="0.25">
      <c r="A799" s="10" t="s">
        <v>780</v>
      </c>
      <c r="B799" s="10" t="s">
        <v>781</v>
      </c>
      <c r="C799" s="8">
        <v>32.340000000000003</v>
      </c>
      <c r="D799" s="17">
        <f t="shared" si="24"/>
        <v>0</v>
      </c>
      <c r="E799" s="29"/>
      <c r="F799" s="30">
        <f t="shared" si="25"/>
        <v>0</v>
      </c>
      <c r="G799" s="11" t="s">
        <v>223</v>
      </c>
      <c r="H799" s="26">
        <v>0.2</v>
      </c>
    </row>
    <row r="800" spans="1:8" x14ac:dyDescent="0.25">
      <c r="A800" s="10" t="s">
        <v>782</v>
      </c>
      <c r="B800" s="10" t="s">
        <v>783</v>
      </c>
      <c r="C800" s="8">
        <v>32.340000000000003</v>
      </c>
      <c r="D800" s="17">
        <f t="shared" si="24"/>
        <v>0</v>
      </c>
      <c r="E800" s="29"/>
      <c r="F800" s="30">
        <f t="shared" si="25"/>
        <v>0</v>
      </c>
      <c r="G800" s="11" t="s">
        <v>223</v>
      </c>
      <c r="H800" s="26">
        <v>0.21</v>
      </c>
    </row>
    <row r="801" spans="1:8" x14ac:dyDescent="0.25">
      <c r="A801" s="10" t="s">
        <v>784</v>
      </c>
      <c r="B801" s="10" t="s">
        <v>785</v>
      </c>
      <c r="C801" s="8">
        <v>28.56</v>
      </c>
      <c r="D801" s="17">
        <f t="shared" si="24"/>
        <v>0</v>
      </c>
      <c r="E801" s="29"/>
      <c r="F801" s="30">
        <f t="shared" si="25"/>
        <v>0</v>
      </c>
      <c r="G801" s="11" t="s">
        <v>165</v>
      </c>
      <c r="H801" s="26">
        <v>0.22</v>
      </c>
    </row>
    <row r="802" spans="1:8" x14ac:dyDescent="0.25">
      <c r="A802" s="10" t="s">
        <v>786</v>
      </c>
      <c r="B802" s="10" t="s">
        <v>787</v>
      </c>
      <c r="C802" s="8">
        <v>57.25</v>
      </c>
      <c r="D802" s="17">
        <f t="shared" si="24"/>
        <v>0</v>
      </c>
      <c r="E802" s="29"/>
      <c r="F802" s="30">
        <f t="shared" si="25"/>
        <v>0</v>
      </c>
      <c r="G802" s="11" t="s">
        <v>39</v>
      </c>
      <c r="H802" s="26">
        <v>0.3</v>
      </c>
    </row>
    <row r="803" spans="1:8" x14ac:dyDescent="0.25">
      <c r="A803" s="10" t="s">
        <v>788</v>
      </c>
      <c r="B803" s="10" t="s">
        <v>789</v>
      </c>
      <c r="C803" s="8">
        <v>58.49</v>
      </c>
      <c r="D803" s="17">
        <f t="shared" si="24"/>
        <v>0</v>
      </c>
      <c r="E803" s="29"/>
      <c r="F803" s="30">
        <f t="shared" si="25"/>
        <v>0</v>
      </c>
      <c r="G803" s="11" t="s">
        <v>252</v>
      </c>
      <c r="H803" s="26">
        <v>0.31</v>
      </c>
    </row>
    <row r="804" spans="1:8" x14ac:dyDescent="0.25">
      <c r="A804" s="10" t="s">
        <v>790</v>
      </c>
      <c r="B804" s="10" t="s">
        <v>791</v>
      </c>
      <c r="C804" s="8">
        <v>47.54</v>
      </c>
      <c r="D804" s="17">
        <f t="shared" si="24"/>
        <v>0</v>
      </c>
      <c r="E804" s="29"/>
      <c r="F804" s="30">
        <f t="shared" si="25"/>
        <v>0</v>
      </c>
      <c r="G804" s="11" t="s">
        <v>252</v>
      </c>
      <c r="H804" s="26">
        <v>0.34</v>
      </c>
    </row>
    <row r="805" spans="1:8" x14ac:dyDescent="0.25">
      <c r="A805" s="10" t="s">
        <v>792</v>
      </c>
      <c r="B805" s="10" t="s">
        <v>793</v>
      </c>
      <c r="C805" s="8">
        <v>44.16</v>
      </c>
      <c r="D805" s="17">
        <f t="shared" si="24"/>
        <v>0</v>
      </c>
      <c r="E805" s="29"/>
      <c r="F805" s="30">
        <f t="shared" si="25"/>
        <v>0</v>
      </c>
      <c r="G805" s="11" t="s">
        <v>61</v>
      </c>
      <c r="H805" s="26">
        <v>0.36</v>
      </c>
    </row>
    <row r="806" spans="1:8" x14ac:dyDescent="0.25">
      <c r="A806" s="10" t="s">
        <v>794</v>
      </c>
      <c r="B806" s="10" t="s">
        <v>795</v>
      </c>
      <c r="C806" s="8">
        <v>80.540000000000006</v>
      </c>
      <c r="D806" s="17">
        <f t="shared" si="24"/>
        <v>0</v>
      </c>
      <c r="E806" s="29"/>
      <c r="F806" s="30">
        <f t="shared" si="25"/>
        <v>0</v>
      </c>
      <c r="G806" s="11" t="s">
        <v>203</v>
      </c>
      <c r="H806" s="26">
        <v>0.49</v>
      </c>
    </row>
    <row r="807" spans="1:8" x14ac:dyDescent="0.25">
      <c r="A807" s="10" t="s">
        <v>796</v>
      </c>
      <c r="B807" s="10" t="s">
        <v>797</v>
      </c>
      <c r="C807" s="8">
        <v>74.86</v>
      </c>
      <c r="D807" s="17">
        <f t="shared" si="24"/>
        <v>0</v>
      </c>
      <c r="E807" s="29"/>
      <c r="F807" s="30">
        <f t="shared" si="25"/>
        <v>0</v>
      </c>
      <c r="G807" s="11" t="s">
        <v>203</v>
      </c>
      <c r="H807" s="26">
        <v>0.47</v>
      </c>
    </row>
    <row r="808" spans="1:8" x14ac:dyDescent="0.25">
      <c r="A808" s="10" t="s">
        <v>798</v>
      </c>
      <c r="B808" s="10" t="s">
        <v>799</v>
      </c>
      <c r="C808" s="8">
        <v>60.49</v>
      </c>
      <c r="D808" s="17">
        <f t="shared" si="24"/>
        <v>0</v>
      </c>
      <c r="E808" s="29"/>
      <c r="F808" s="30">
        <f t="shared" si="25"/>
        <v>0</v>
      </c>
      <c r="G808" s="11" t="s">
        <v>203</v>
      </c>
      <c r="H808" s="26">
        <v>0.51</v>
      </c>
    </row>
    <row r="809" spans="1:8" x14ac:dyDescent="0.25">
      <c r="A809" s="10" t="s">
        <v>800</v>
      </c>
      <c r="B809" s="10" t="s">
        <v>801</v>
      </c>
      <c r="C809" s="8">
        <v>60.49</v>
      </c>
      <c r="D809" s="17">
        <f t="shared" si="24"/>
        <v>0</v>
      </c>
      <c r="E809" s="29"/>
      <c r="F809" s="30">
        <f t="shared" si="25"/>
        <v>0</v>
      </c>
      <c r="G809" s="11" t="s">
        <v>71</v>
      </c>
      <c r="H809" s="26">
        <v>0.56999999999999995</v>
      </c>
    </row>
    <row r="810" spans="1:8" x14ac:dyDescent="0.25">
      <c r="A810" s="10" t="s">
        <v>802</v>
      </c>
      <c r="B810" s="10" t="s">
        <v>803</v>
      </c>
      <c r="C810" s="8">
        <v>88.05</v>
      </c>
      <c r="D810" s="17">
        <f t="shared" si="24"/>
        <v>0</v>
      </c>
      <c r="E810" s="29"/>
      <c r="F810" s="30">
        <f t="shared" si="25"/>
        <v>0</v>
      </c>
      <c r="G810" s="11" t="s">
        <v>250</v>
      </c>
      <c r="H810" s="26">
        <v>0.6</v>
      </c>
    </row>
    <row r="811" spans="1:8" x14ac:dyDescent="0.25">
      <c r="A811" s="10" t="s">
        <v>804</v>
      </c>
      <c r="B811" s="10" t="s">
        <v>805</v>
      </c>
      <c r="C811" s="8">
        <v>88.05</v>
      </c>
      <c r="D811" s="17">
        <f t="shared" si="24"/>
        <v>0</v>
      </c>
      <c r="E811" s="29"/>
      <c r="F811" s="30">
        <f t="shared" si="25"/>
        <v>0</v>
      </c>
      <c r="G811" s="11" t="s">
        <v>15</v>
      </c>
      <c r="H811" s="26">
        <v>0.63</v>
      </c>
    </row>
    <row r="812" spans="1:8" x14ac:dyDescent="0.25">
      <c r="A812" s="10" t="s">
        <v>806</v>
      </c>
      <c r="B812" s="10" t="s">
        <v>807</v>
      </c>
      <c r="C812" s="8">
        <v>78</v>
      </c>
      <c r="D812" s="17">
        <f t="shared" si="24"/>
        <v>0</v>
      </c>
      <c r="E812" s="29"/>
      <c r="F812" s="30">
        <f t="shared" si="25"/>
        <v>0</v>
      </c>
      <c r="G812" s="11" t="s">
        <v>71</v>
      </c>
      <c r="H812" s="26">
        <v>0.66</v>
      </c>
    </row>
    <row r="813" spans="1:8" x14ac:dyDescent="0.25">
      <c r="A813" s="10" t="s">
        <v>808</v>
      </c>
      <c r="B813" s="10" t="s">
        <v>809</v>
      </c>
      <c r="C813" s="8">
        <v>78</v>
      </c>
      <c r="D813" s="17">
        <f t="shared" si="24"/>
        <v>0</v>
      </c>
      <c r="E813" s="29"/>
      <c r="F813" s="30">
        <f t="shared" si="25"/>
        <v>0</v>
      </c>
      <c r="G813" s="11" t="s">
        <v>174</v>
      </c>
      <c r="H813" s="26">
        <v>0.73</v>
      </c>
    </row>
    <row r="814" spans="1:8" x14ac:dyDescent="0.25">
      <c r="A814" s="10" t="s">
        <v>810</v>
      </c>
      <c r="B814" s="10" t="s">
        <v>811</v>
      </c>
      <c r="C814" s="8">
        <v>73.7</v>
      </c>
      <c r="D814" s="17">
        <f t="shared" si="24"/>
        <v>0</v>
      </c>
      <c r="E814" s="29"/>
      <c r="F814" s="30">
        <f t="shared" si="25"/>
        <v>0</v>
      </c>
      <c r="G814" s="12" t="s">
        <v>1814</v>
      </c>
      <c r="H814" s="26">
        <v>0.8</v>
      </c>
    </row>
    <row r="815" spans="1:8" x14ac:dyDescent="0.25">
      <c r="A815" s="10" t="s">
        <v>812</v>
      </c>
      <c r="B815" s="10" t="s">
        <v>813</v>
      </c>
      <c r="C815" s="8">
        <v>111.56</v>
      </c>
      <c r="D815" s="17">
        <f t="shared" si="24"/>
        <v>0</v>
      </c>
      <c r="E815" s="29"/>
      <c r="F815" s="30">
        <f t="shared" si="25"/>
        <v>0</v>
      </c>
      <c r="G815" s="12"/>
      <c r="H815" s="26"/>
    </row>
    <row r="816" spans="1:8" x14ac:dyDescent="0.25">
      <c r="A816" s="10" t="s">
        <v>814</v>
      </c>
      <c r="B816" s="10" t="s">
        <v>815</v>
      </c>
      <c r="C816" s="8">
        <v>127.18</v>
      </c>
      <c r="D816" s="17">
        <f t="shared" si="24"/>
        <v>0</v>
      </c>
      <c r="E816" s="29"/>
      <c r="F816" s="30">
        <f t="shared" si="25"/>
        <v>0</v>
      </c>
      <c r="G816" s="12" t="s">
        <v>1815</v>
      </c>
      <c r="H816" s="26">
        <v>0.95</v>
      </c>
    </row>
    <row r="817" spans="1:8" x14ac:dyDescent="0.25">
      <c r="A817" s="10" t="s">
        <v>816</v>
      </c>
      <c r="B817" s="10" t="s">
        <v>817</v>
      </c>
      <c r="C817" s="8">
        <v>127.18</v>
      </c>
      <c r="D817" s="17">
        <f t="shared" ref="D817:D879" si="26">ROUND(C817*$C$3,2)</f>
        <v>0</v>
      </c>
      <c r="E817" s="29"/>
      <c r="F817" s="30">
        <f t="shared" si="25"/>
        <v>0</v>
      </c>
      <c r="G817" s="12" t="s">
        <v>1815</v>
      </c>
      <c r="H817" s="26">
        <v>0.99</v>
      </c>
    </row>
    <row r="818" spans="1:8" x14ac:dyDescent="0.25">
      <c r="A818" s="10" t="s">
        <v>818</v>
      </c>
      <c r="B818" s="10" t="s">
        <v>819</v>
      </c>
      <c r="C818" s="8">
        <v>106.26</v>
      </c>
      <c r="D818" s="17">
        <f t="shared" si="26"/>
        <v>0</v>
      </c>
      <c r="E818" s="29"/>
      <c r="F818" s="30">
        <f t="shared" si="25"/>
        <v>0</v>
      </c>
      <c r="G818" s="12" t="s">
        <v>1815</v>
      </c>
      <c r="H818" s="26">
        <v>1.04</v>
      </c>
    </row>
    <row r="819" spans="1:8" x14ac:dyDescent="0.25">
      <c r="A819" s="10" t="s">
        <v>820</v>
      </c>
      <c r="B819" s="10" t="s">
        <v>821</v>
      </c>
      <c r="C819" s="8">
        <v>112.35</v>
      </c>
      <c r="D819" s="17">
        <f t="shared" si="26"/>
        <v>0</v>
      </c>
      <c r="E819" s="29"/>
      <c r="F819" s="30">
        <f t="shared" ref="F819:F879" si="27">(D819*E819)</f>
        <v>0</v>
      </c>
      <c r="G819" s="12" t="s">
        <v>1816</v>
      </c>
      <c r="H819" s="26">
        <v>1.18</v>
      </c>
    </row>
    <row r="820" spans="1:8" x14ac:dyDescent="0.25">
      <c r="A820" s="10" t="s">
        <v>822</v>
      </c>
      <c r="B820" s="10" t="s">
        <v>823</v>
      </c>
      <c r="C820" s="8">
        <v>106.26</v>
      </c>
      <c r="D820" s="17">
        <f t="shared" si="26"/>
        <v>0</v>
      </c>
      <c r="E820" s="29"/>
      <c r="F820" s="30">
        <f t="shared" si="27"/>
        <v>0</v>
      </c>
      <c r="G820" s="12" t="s">
        <v>1816</v>
      </c>
      <c r="H820" s="26">
        <v>1.25</v>
      </c>
    </row>
    <row r="821" spans="1:8" x14ac:dyDescent="0.25">
      <c r="A821" s="10" t="s">
        <v>824</v>
      </c>
      <c r="B821" s="10" t="s">
        <v>825</v>
      </c>
      <c r="C821" s="8">
        <v>328.15</v>
      </c>
      <c r="D821" s="17">
        <f t="shared" si="26"/>
        <v>0</v>
      </c>
      <c r="E821" s="29"/>
      <c r="F821" s="30">
        <f t="shared" si="27"/>
        <v>0</v>
      </c>
      <c r="G821" s="12"/>
      <c r="H821" s="26"/>
    </row>
    <row r="822" spans="1:8" x14ac:dyDescent="0.25">
      <c r="A822" s="10" t="s">
        <v>826</v>
      </c>
      <c r="B822" s="10" t="s">
        <v>827</v>
      </c>
      <c r="C822" s="8">
        <v>328.15</v>
      </c>
      <c r="D822" s="17">
        <f t="shared" si="26"/>
        <v>0</v>
      </c>
      <c r="E822" s="29"/>
      <c r="F822" s="30">
        <f t="shared" si="27"/>
        <v>0</v>
      </c>
      <c r="G822" s="12" t="s">
        <v>1803</v>
      </c>
      <c r="H822" s="26">
        <v>1.69</v>
      </c>
    </row>
    <row r="823" spans="1:8" x14ac:dyDescent="0.25">
      <c r="A823" s="10" t="s">
        <v>828</v>
      </c>
      <c r="B823" s="10" t="s">
        <v>829</v>
      </c>
      <c r="C823" s="8">
        <v>328.15</v>
      </c>
      <c r="D823" s="17">
        <f t="shared" si="26"/>
        <v>0</v>
      </c>
      <c r="E823" s="29"/>
      <c r="F823" s="30">
        <f t="shared" si="27"/>
        <v>0</v>
      </c>
      <c r="G823" s="12" t="s">
        <v>1803</v>
      </c>
      <c r="H823" s="26">
        <v>1.74</v>
      </c>
    </row>
    <row r="824" spans="1:8" x14ac:dyDescent="0.25">
      <c r="A824" s="10" t="s">
        <v>830</v>
      </c>
      <c r="B824" s="10" t="s">
        <v>831</v>
      </c>
      <c r="C824" s="8">
        <v>328.15</v>
      </c>
      <c r="D824" s="17">
        <f t="shared" si="26"/>
        <v>0</v>
      </c>
      <c r="E824" s="29"/>
      <c r="F824" s="30">
        <f t="shared" si="27"/>
        <v>0</v>
      </c>
      <c r="G824" s="12" t="s">
        <v>1803</v>
      </c>
      <c r="H824" s="26">
        <v>1.82</v>
      </c>
    </row>
    <row r="825" spans="1:8" x14ac:dyDescent="0.25">
      <c r="A825" s="10" t="s">
        <v>832</v>
      </c>
      <c r="B825" s="10" t="s">
        <v>833</v>
      </c>
      <c r="C825" s="8">
        <v>334.91</v>
      </c>
      <c r="D825" s="17">
        <f t="shared" si="26"/>
        <v>0</v>
      </c>
      <c r="E825" s="29"/>
      <c r="F825" s="30">
        <f t="shared" si="27"/>
        <v>0</v>
      </c>
      <c r="G825" s="12" t="s">
        <v>1817</v>
      </c>
      <c r="H825" s="26">
        <v>1.91</v>
      </c>
    </row>
    <row r="826" spans="1:8" x14ac:dyDescent="0.25">
      <c r="A826" s="10" t="s">
        <v>834</v>
      </c>
      <c r="B826" s="10" t="s">
        <v>835</v>
      </c>
      <c r="C826" s="8">
        <v>328.64</v>
      </c>
      <c r="D826" s="17">
        <f t="shared" si="26"/>
        <v>0</v>
      </c>
      <c r="E826" s="29"/>
      <c r="F826" s="30">
        <f t="shared" si="27"/>
        <v>0</v>
      </c>
      <c r="G826" s="12" t="s">
        <v>1817</v>
      </c>
      <c r="H826" s="26">
        <v>2.04</v>
      </c>
    </row>
    <row r="827" spans="1:8" x14ac:dyDescent="0.25">
      <c r="A827" s="10" t="s">
        <v>836</v>
      </c>
      <c r="B827" s="10" t="s">
        <v>837</v>
      </c>
      <c r="C827" s="8">
        <v>635.53</v>
      </c>
      <c r="D827" s="17">
        <f t="shared" si="26"/>
        <v>0</v>
      </c>
      <c r="E827" s="29"/>
      <c r="F827" s="30">
        <f t="shared" si="27"/>
        <v>0</v>
      </c>
      <c r="G827" s="12" t="s">
        <v>1817</v>
      </c>
      <c r="H827" s="26">
        <v>2.37</v>
      </c>
    </row>
    <row r="828" spans="1:8" x14ac:dyDescent="0.25">
      <c r="A828" s="10" t="s">
        <v>838</v>
      </c>
      <c r="B828" s="10" t="s">
        <v>839</v>
      </c>
      <c r="C828" s="8">
        <v>493.89</v>
      </c>
      <c r="D828" s="17">
        <f t="shared" si="26"/>
        <v>0</v>
      </c>
      <c r="E828" s="29"/>
      <c r="F828" s="30">
        <f t="shared" si="27"/>
        <v>0</v>
      </c>
      <c r="G828" s="12" t="s">
        <v>1817</v>
      </c>
      <c r="H828" s="26">
        <v>2.44</v>
      </c>
    </row>
    <row r="829" spans="1:8" x14ac:dyDescent="0.25">
      <c r="A829" s="10" t="s">
        <v>840</v>
      </c>
      <c r="B829" s="10" t="s">
        <v>841</v>
      </c>
      <c r="C829" s="8">
        <v>444.88</v>
      </c>
      <c r="D829" s="17">
        <f t="shared" si="26"/>
        <v>0</v>
      </c>
      <c r="E829" s="29"/>
      <c r="F829" s="30">
        <f t="shared" si="27"/>
        <v>0</v>
      </c>
      <c r="G829" s="12" t="s">
        <v>1805</v>
      </c>
      <c r="H829" s="26">
        <v>2.4900000000000002</v>
      </c>
    </row>
    <row r="830" spans="1:8" x14ac:dyDescent="0.25">
      <c r="A830" s="10" t="s">
        <v>842</v>
      </c>
      <c r="B830" s="10" t="s">
        <v>843</v>
      </c>
      <c r="C830" s="8">
        <v>444.88</v>
      </c>
      <c r="D830" s="17">
        <f t="shared" si="26"/>
        <v>0</v>
      </c>
      <c r="E830" s="29"/>
      <c r="F830" s="30">
        <f t="shared" si="27"/>
        <v>0</v>
      </c>
      <c r="G830" s="12" t="s">
        <v>1805</v>
      </c>
      <c r="H830" s="26">
        <v>2.56</v>
      </c>
    </row>
    <row r="831" spans="1:8" x14ac:dyDescent="0.25">
      <c r="A831" s="10" t="s">
        <v>844</v>
      </c>
      <c r="B831" s="10" t="s">
        <v>845</v>
      </c>
      <c r="C831" s="8">
        <v>436.46</v>
      </c>
      <c r="D831" s="17">
        <f t="shared" si="26"/>
        <v>0</v>
      </c>
      <c r="E831" s="29"/>
      <c r="F831" s="30">
        <f t="shared" si="27"/>
        <v>0</v>
      </c>
      <c r="G831" s="12" t="s">
        <v>1805</v>
      </c>
      <c r="H831" s="26">
        <v>2.67</v>
      </c>
    </row>
    <row r="832" spans="1:8" x14ac:dyDescent="0.25">
      <c r="A832" s="10" t="s">
        <v>846</v>
      </c>
      <c r="B832" s="10" t="s">
        <v>847</v>
      </c>
      <c r="C832" s="8">
        <v>412.56</v>
      </c>
      <c r="D832" s="17">
        <f t="shared" si="26"/>
        <v>0</v>
      </c>
      <c r="E832" s="29"/>
      <c r="F832" s="30">
        <f t="shared" si="27"/>
        <v>0</v>
      </c>
      <c r="G832" s="12" t="s">
        <v>1805</v>
      </c>
      <c r="H832" s="26">
        <v>2.78</v>
      </c>
    </row>
    <row r="833" spans="1:8" x14ac:dyDescent="0.25">
      <c r="A833" s="10" t="s">
        <v>848</v>
      </c>
      <c r="B833" s="10" t="s">
        <v>849</v>
      </c>
      <c r="C833" s="8">
        <v>436.46</v>
      </c>
      <c r="D833" s="17">
        <f t="shared" si="26"/>
        <v>0</v>
      </c>
      <c r="E833" s="29"/>
      <c r="F833" s="30">
        <f t="shared" si="27"/>
        <v>0</v>
      </c>
      <c r="G833" s="12" t="s">
        <v>1801</v>
      </c>
      <c r="H833" s="26">
        <v>3.24</v>
      </c>
    </row>
    <row r="834" spans="1:8" x14ac:dyDescent="0.25">
      <c r="A834" s="10" t="s">
        <v>850</v>
      </c>
      <c r="B834" s="10" t="s">
        <v>851</v>
      </c>
      <c r="C834" s="8">
        <v>1038.53</v>
      </c>
      <c r="D834" s="17">
        <f t="shared" si="26"/>
        <v>0</v>
      </c>
      <c r="E834" s="29"/>
      <c r="F834" s="30">
        <f t="shared" si="27"/>
        <v>0</v>
      </c>
      <c r="G834" s="12" t="s">
        <v>1810</v>
      </c>
      <c r="H834" s="26">
        <v>4</v>
      </c>
    </row>
    <row r="835" spans="1:8" x14ac:dyDescent="0.25">
      <c r="A835" s="10" t="s">
        <v>852</v>
      </c>
      <c r="B835" s="10" t="s">
        <v>853</v>
      </c>
      <c r="C835" s="8">
        <v>1023.54</v>
      </c>
      <c r="D835" s="17">
        <f t="shared" si="26"/>
        <v>0</v>
      </c>
      <c r="E835" s="29"/>
      <c r="F835" s="30">
        <f t="shared" si="27"/>
        <v>0</v>
      </c>
      <c r="G835" s="12" t="s">
        <v>1810</v>
      </c>
      <c r="H835" s="26">
        <v>4.08</v>
      </c>
    </row>
    <row r="836" spans="1:8" x14ac:dyDescent="0.25">
      <c r="A836" s="10" t="s">
        <v>854</v>
      </c>
      <c r="B836" s="10" t="s">
        <v>855</v>
      </c>
      <c r="C836" s="8">
        <v>1023.54</v>
      </c>
      <c r="D836" s="17">
        <f t="shared" si="26"/>
        <v>0</v>
      </c>
      <c r="E836" s="29"/>
      <c r="F836" s="30">
        <f t="shared" si="27"/>
        <v>0</v>
      </c>
      <c r="G836" s="12" t="s">
        <v>1810</v>
      </c>
      <c r="H836" s="26">
        <v>4.2</v>
      </c>
    </row>
    <row r="837" spans="1:8" x14ac:dyDescent="0.25">
      <c r="A837" s="10" t="s">
        <v>856</v>
      </c>
      <c r="B837" s="10" t="s">
        <v>857</v>
      </c>
      <c r="C837" s="8">
        <v>944.7</v>
      </c>
      <c r="D837" s="17">
        <f t="shared" si="26"/>
        <v>0</v>
      </c>
      <c r="E837" s="29"/>
      <c r="F837" s="30">
        <f t="shared" si="27"/>
        <v>0</v>
      </c>
      <c r="G837" s="12" t="s">
        <v>1810</v>
      </c>
      <c r="H837" s="26">
        <v>4.4400000000000004</v>
      </c>
    </row>
    <row r="838" spans="1:8" x14ac:dyDescent="0.25">
      <c r="A838" s="10" t="s">
        <v>858</v>
      </c>
      <c r="B838" s="10" t="s">
        <v>859</v>
      </c>
      <c r="C838" s="8">
        <v>944.7</v>
      </c>
      <c r="D838" s="17">
        <f t="shared" si="26"/>
        <v>0</v>
      </c>
      <c r="E838" s="29"/>
      <c r="F838" s="30">
        <f t="shared" si="27"/>
        <v>0</v>
      </c>
      <c r="G838" s="12" t="s">
        <v>1810</v>
      </c>
      <c r="H838" s="26">
        <v>4.88</v>
      </c>
    </row>
    <row r="839" spans="1:8" x14ac:dyDescent="0.25">
      <c r="A839" s="10" t="s">
        <v>860</v>
      </c>
      <c r="B839" s="10" t="s">
        <v>861</v>
      </c>
      <c r="C839" s="8">
        <v>944.7</v>
      </c>
      <c r="D839" s="17">
        <f t="shared" si="26"/>
        <v>0</v>
      </c>
      <c r="E839" s="29"/>
      <c r="F839" s="30">
        <f t="shared" si="27"/>
        <v>0</v>
      </c>
      <c r="G839" s="12" t="s">
        <v>1810</v>
      </c>
      <c r="H839" s="26">
        <v>5.31</v>
      </c>
    </row>
    <row r="840" spans="1:8" x14ac:dyDescent="0.25">
      <c r="A840" s="10" t="s">
        <v>862</v>
      </c>
      <c r="B840" s="10" t="s">
        <v>863</v>
      </c>
      <c r="C840" s="8">
        <v>2979.65</v>
      </c>
      <c r="D840" s="17">
        <f t="shared" si="26"/>
        <v>0</v>
      </c>
      <c r="E840" s="29"/>
      <c r="F840" s="30">
        <f t="shared" si="27"/>
        <v>0</v>
      </c>
      <c r="G840" s="11">
        <v>6</v>
      </c>
      <c r="H840" s="26">
        <v>8.76</v>
      </c>
    </row>
    <row r="841" spans="1:8" x14ac:dyDescent="0.25">
      <c r="A841" s="10" t="s">
        <v>864</v>
      </c>
      <c r="B841" s="10" t="s">
        <v>865</v>
      </c>
      <c r="C841" s="8">
        <v>3081.47</v>
      </c>
      <c r="D841" s="17">
        <f t="shared" si="26"/>
        <v>0</v>
      </c>
      <c r="E841" s="29"/>
      <c r="F841" s="30">
        <f t="shared" si="27"/>
        <v>0</v>
      </c>
      <c r="G841" s="12" t="s">
        <v>1809</v>
      </c>
      <c r="H841" s="26">
        <v>7.97</v>
      </c>
    </row>
    <row r="842" spans="1:8" x14ac:dyDescent="0.25">
      <c r="A842" s="10" t="s">
        <v>866</v>
      </c>
      <c r="B842" s="10" t="s">
        <v>867</v>
      </c>
      <c r="C842" s="8">
        <v>3081.47</v>
      </c>
      <c r="D842" s="17">
        <f t="shared" si="26"/>
        <v>0</v>
      </c>
      <c r="E842" s="29"/>
      <c r="F842" s="30">
        <f t="shared" si="27"/>
        <v>0</v>
      </c>
      <c r="G842" s="11"/>
      <c r="H842" s="26"/>
    </row>
    <row r="843" spans="1:8" x14ac:dyDescent="0.25">
      <c r="A843" s="10" t="s">
        <v>868</v>
      </c>
      <c r="B843" s="10" t="s">
        <v>869</v>
      </c>
      <c r="C843" s="8">
        <v>2319.67</v>
      </c>
      <c r="D843" s="17">
        <f t="shared" si="26"/>
        <v>0</v>
      </c>
      <c r="E843" s="29"/>
      <c r="F843" s="30">
        <f t="shared" si="27"/>
        <v>0</v>
      </c>
      <c r="G843" s="11">
        <v>2</v>
      </c>
      <c r="H843" s="26">
        <v>9.16</v>
      </c>
    </row>
    <row r="844" spans="1:8" x14ac:dyDescent="0.25">
      <c r="A844" s="10" t="s">
        <v>870</v>
      </c>
      <c r="B844" s="10" t="s">
        <v>871</v>
      </c>
      <c r="C844" s="8">
        <v>2319.67</v>
      </c>
      <c r="D844" s="17">
        <f t="shared" si="26"/>
        <v>0</v>
      </c>
      <c r="E844" s="29"/>
      <c r="F844" s="30">
        <f t="shared" si="27"/>
        <v>0</v>
      </c>
      <c r="G844" s="11">
        <v>2</v>
      </c>
      <c r="H844" s="26">
        <v>9.7200000000000006</v>
      </c>
    </row>
    <row r="845" spans="1:8" x14ac:dyDescent="0.25">
      <c r="A845" s="10" t="s">
        <v>872</v>
      </c>
      <c r="B845" s="10" t="s">
        <v>873</v>
      </c>
      <c r="C845" s="8">
        <v>3081.47</v>
      </c>
      <c r="D845" s="17">
        <f t="shared" si="26"/>
        <v>0</v>
      </c>
      <c r="E845" s="29"/>
      <c r="F845" s="30">
        <f t="shared" si="27"/>
        <v>0</v>
      </c>
      <c r="G845" s="11">
        <v>2</v>
      </c>
      <c r="H845" s="26"/>
    </row>
    <row r="846" spans="1:8" x14ac:dyDescent="0.25">
      <c r="A846" s="10" t="s">
        <v>874</v>
      </c>
      <c r="B846" s="10" t="s">
        <v>875</v>
      </c>
      <c r="C846" s="8">
        <v>3615.88</v>
      </c>
      <c r="D846" s="17">
        <f t="shared" si="26"/>
        <v>0</v>
      </c>
      <c r="E846" s="29"/>
      <c r="F846" s="30">
        <f t="shared" si="27"/>
        <v>0</v>
      </c>
      <c r="G846" s="11"/>
      <c r="H846" s="26"/>
    </row>
    <row r="847" spans="1:8" x14ac:dyDescent="0.25">
      <c r="A847" s="10" t="s">
        <v>876</v>
      </c>
      <c r="B847" s="10" t="s">
        <v>877</v>
      </c>
      <c r="C847" s="8">
        <v>121.87</v>
      </c>
      <c r="D847" s="17">
        <f t="shared" si="26"/>
        <v>0</v>
      </c>
      <c r="E847" s="29"/>
      <c r="F847" s="30">
        <f t="shared" si="27"/>
        <v>0</v>
      </c>
      <c r="G847" s="11" t="s">
        <v>49</v>
      </c>
      <c r="H847" s="26">
        <v>0.16</v>
      </c>
    </row>
    <row r="848" spans="1:8" x14ac:dyDescent="0.25">
      <c r="A848" s="10" t="s">
        <v>878</v>
      </c>
      <c r="B848" s="10" t="s">
        <v>879</v>
      </c>
      <c r="C848" s="8">
        <v>117.73</v>
      </c>
      <c r="D848" s="17">
        <f t="shared" si="26"/>
        <v>0</v>
      </c>
      <c r="E848" s="29"/>
      <c r="F848" s="30">
        <f t="shared" si="27"/>
        <v>0</v>
      </c>
      <c r="G848" s="11" t="s">
        <v>551</v>
      </c>
      <c r="H848" s="26">
        <v>0.23</v>
      </c>
    </row>
    <row r="849" spans="1:8" x14ac:dyDescent="0.25">
      <c r="A849" s="10" t="s">
        <v>880</v>
      </c>
      <c r="B849" s="10" t="s">
        <v>881</v>
      </c>
      <c r="C849" s="8">
        <v>81.02</v>
      </c>
      <c r="D849" s="17">
        <f t="shared" si="26"/>
        <v>0</v>
      </c>
      <c r="E849" s="29"/>
      <c r="F849" s="30">
        <f t="shared" si="27"/>
        <v>0</v>
      </c>
      <c r="G849" s="11" t="s">
        <v>54</v>
      </c>
      <c r="H849" s="26">
        <v>0.33</v>
      </c>
    </row>
    <row r="850" spans="1:8" x14ac:dyDescent="0.25">
      <c r="A850" s="10" t="s">
        <v>882</v>
      </c>
      <c r="B850" s="10" t="s">
        <v>883</v>
      </c>
      <c r="C850" s="8">
        <v>81.819999999999993</v>
      </c>
      <c r="D850" s="17">
        <f t="shared" si="26"/>
        <v>0</v>
      </c>
      <c r="E850" s="29"/>
      <c r="F850" s="30">
        <f t="shared" si="27"/>
        <v>0</v>
      </c>
      <c r="G850" s="11" t="s">
        <v>66</v>
      </c>
      <c r="H850" s="26">
        <v>0.41</v>
      </c>
    </row>
    <row r="851" spans="1:8" x14ac:dyDescent="0.25">
      <c r="A851" s="10" t="s">
        <v>884</v>
      </c>
      <c r="B851" s="10" t="s">
        <v>885</v>
      </c>
      <c r="C851" s="8">
        <v>97.19</v>
      </c>
      <c r="D851" s="17">
        <f t="shared" si="26"/>
        <v>0</v>
      </c>
      <c r="E851" s="29"/>
      <c r="F851" s="30">
        <f t="shared" si="27"/>
        <v>0</v>
      </c>
      <c r="G851" s="11" t="s">
        <v>228</v>
      </c>
      <c r="H851" s="26">
        <v>0.6</v>
      </c>
    </row>
    <row r="852" spans="1:8" x14ac:dyDescent="0.25">
      <c r="A852" s="10" t="s">
        <v>886</v>
      </c>
      <c r="B852" s="10" t="s">
        <v>887</v>
      </c>
      <c r="C852" s="8">
        <v>123.01</v>
      </c>
      <c r="D852" s="17">
        <f t="shared" si="26"/>
        <v>0</v>
      </c>
      <c r="E852" s="29"/>
      <c r="F852" s="30">
        <f t="shared" si="27"/>
        <v>0</v>
      </c>
      <c r="G852" s="11" t="s">
        <v>18</v>
      </c>
      <c r="H852" s="26">
        <v>0.9</v>
      </c>
    </row>
    <row r="853" spans="1:8" x14ac:dyDescent="0.25">
      <c r="A853" s="10" t="s">
        <v>888</v>
      </c>
      <c r="B853" s="10" t="s">
        <v>889</v>
      </c>
      <c r="C853" s="8">
        <v>164.14</v>
      </c>
      <c r="D853" s="17">
        <f t="shared" si="26"/>
        <v>0</v>
      </c>
      <c r="E853" s="29"/>
      <c r="F853" s="30">
        <f t="shared" si="27"/>
        <v>0</v>
      </c>
      <c r="G853" s="11" t="s">
        <v>21</v>
      </c>
      <c r="H853" s="26">
        <v>1.25</v>
      </c>
    </row>
    <row r="854" spans="1:8" x14ac:dyDescent="0.25">
      <c r="A854" s="10" t="s">
        <v>890</v>
      </c>
      <c r="B854" s="10" t="s">
        <v>891</v>
      </c>
      <c r="C854" s="8">
        <v>210.3</v>
      </c>
      <c r="D854" s="17">
        <f t="shared" si="26"/>
        <v>0</v>
      </c>
      <c r="E854" s="29"/>
      <c r="F854" s="30">
        <f t="shared" si="27"/>
        <v>0</v>
      </c>
      <c r="G854" s="12" t="s">
        <v>1803</v>
      </c>
      <c r="H854" s="26">
        <v>1.76</v>
      </c>
    </row>
    <row r="855" spans="1:8" x14ac:dyDescent="0.25">
      <c r="A855" s="10" t="s">
        <v>892</v>
      </c>
      <c r="B855" s="10" t="s">
        <v>893</v>
      </c>
      <c r="C855" s="8">
        <v>285.89999999999998</v>
      </c>
      <c r="D855" s="17">
        <f t="shared" si="26"/>
        <v>0</v>
      </c>
      <c r="E855" s="29"/>
      <c r="F855" s="30">
        <f t="shared" si="27"/>
        <v>0</v>
      </c>
      <c r="G855" s="12" t="s">
        <v>1805</v>
      </c>
      <c r="H855" s="26">
        <v>2.44</v>
      </c>
    </row>
    <row r="856" spans="1:8" x14ac:dyDescent="0.25">
      <c r="A856" s="10" t="s">
        <v>894</v>
      </c>
      <c r="B856" s="10" t="s">
        <v>895</v>
      </c>
      <c r="C856" s="8">
        <v>755.41</v>
      </c>
      <c r="D856" s="17">
        <f t="shared" si="26"/>
        <v>0</v>
      </c>
      <c r="E856" s="29"/>
      <c r="F856" s="30">
        <f t="shared" si="27"/>
        <v>0</v>
      </c>
      <c r="G856" s="12" t="s">
        <v>1806</v>
      </c>
      <c r="H856" s="26">
        <v>3.53</v>
      </c>
    </row>
    <row r="857" spans="1:8" x14ac:dyDescent="0.25">
      <c r="A857" s="10" t="s">
        <v>896</v>
      </c>
      <c r="B857" s="10" t="s">
        <v>897</v>
      </c>
      <c r="C857" s="8">
        <v>1073.5</v>
      </c>
      <c r="D857" s="17">
        <f t="shared" si="26"/>
        <v>0</v>
      </c>
      <c r="E857" s="29"/>
      <c r="F857" s="30">
        <f t="shared" si="27"/>
        <v>0</v>
      </c>
      <c r="G857" s="12" t="s">
        <v>1806</v>
      </c>
      <c r="H857" s="26">
        <v>4.3499999999999996</v>
      </c>
    </row>
    <row r="858" spans="1:8" x14ac:dyDescent="0.25">
      <c r="A858" s="10" t="s">
        <v>898</v>
      </c>
      <c r="B858" s="10" t="s">
        <v>899</v>
      </c>
      <c r="C858" s="8">
        <v>2331.5500000000002</v>
      </c>
      <c r="D858" s="17">
        <f t="shared" si="26"/>
        <v>0</v>
      </c>
      <c r="E858" s="29"/>
      <c r="F858" s="30">
        <f t="shared" si="27"/>
        <v>0</v>
      </c>
      <c r="G858" s="12" t="s">
        <v>1809</v>
      </c>
      <c r="H858" s="26">
        <v>7.99</v>
      </c>
    </row>
    <row r="859" spans="1:8" x14ac:dyDescent="0.25">
      <c r="A859" s="10" t="s">
        <v>900</v>
      </c>
      <c r="B859" s="10" t="s">
        <v>901</v>
      </c>
      <c r="C859" s="8">
        <v>110.19</v>
      </c>
      <c r="D859" s="17">
        <f t="shared" si="26"/>
        <v>0</v>
      </c>
      <c r="E859" s="29"/>
      <c r="F859" s="30">
        <f t="shared" si="27"/>
        <v>0</v>
      </c>
      <c r="G859" s="11" t="s">
        <v>556</v>
      </c>
      <c r="H859" s="26">
        <v>0.26</v>
      </c>
    </row>
    <row r="860" spans="1:8" x14ac:dyDescent="0.25">
      <c r="A860" s="10" t="s">
        <v>902</v>
      </c>
      <c r="B860" s="10" t="s">
        <v>903</v>
      </c>
      <c r="C860" s="8">
        <v>110.19</v>
      </c>
      <c r="D860" s="17">
        <f t="shared" si="26"/>
        <v>0</v>
      </c>
      <c r="E860" s="29"/>
      <c r="F860" s="30">
        <f t="shared" si="27"/>
        <v>0</v>
      </c>
      <c r="G860" s="11" t="s">
        <v>203</v>
      </c>
      <c r="H860" s="26">
        <v>0.25</v>
      </c>
    </row>
    <row r="861" spans="1:8" x14ac:dyDescent="0.25">
      <c r="A861" s="10" t="s">
        <v>904</v>
      </c>
      <c r="B861" s="10" t="s">
        <v>905</v>
      </c>
      <c r="C861" s="8">
        <v>110.19</v>
      </c>
      <c r="D861" s="17">
        <f t="shared" si="26"/>
        <v>0</v>
      </c>
      <c r="E861" s="29"/>
      <c r="F861" s="30">
        <f t="shared" si="27"/>
        <v>0</v>
      </c>
      <c r="G861" s="11" t="s">
        <v>174</v>
      </c>
      <c r="H861" s="26">
        <v>0.35</v>
      </c>
    </row>
    <row r="862" spans="1:8" x14ac:dyDescent="0.25">
      <c r="A862" s="10" t="s">
        <v>906</v>
      </c>
      <c r="B862" s="10" t="s">
        <v>908</v>
      </c>
      <c r="C862" s="8">
        <v>123</v>
      </c>
      <c r="D862" s="17">
        <f t="shared" si="26"/>
        <v>0</v>
      </c>
      <c r="E862" s="29"/>
      <c r="F862" s="30">
        <f t="shared" si="27"/>
        <v>0</v>
      </c>
      <c r="G862" s="11" t="s">
        <v>907</v>
      </c>
      <c r="H862" s="26">
        <v>0.49</v>
      </c>
    </row>
    <row r="863" spans="1:8" x14ac:dyDescent="0.25">
      <c r="A863" s="10" t="s">
        <v>909</v>
      </c>
      <c r="B863" s="10" t="s">
        <v>910</v>
      </c>
      <c r="C863" s="8">
        <v>135.33000000000001</v>
      </c>
      <c r="D863" s="17">
        <f t="shared" si="26"/>
        <v>0</v>
      </c>
      <c r="E863" s="29"/>
      <c r="F863" s="30">
        <f t="shared" si="27"/>
        <v>0</v>
      </c>
      <c r="G863" s="11" t="s">
        <v>21</v>
      </c>
      <c r="H863" s="26">
        <v>0.63</v>
      </c>
    </row>
    <row r="864" spans="1:8" x14ac:dyDescent="0.25">
      <c r="A864" s="10" t="s">
        <v>911</v>
      </c>
      <c r="B864" s="10" t="s">
        <v>912</v>
      </c>
      <c r="C864" s="8">
        <v>154.09</v>
      </c>
      <c r="D864" s="17">
        <f t="shared" si="26"/>
        <v>0</v>
      </c>
      <c r="E864" s="29"/>
      <c r="F864" s="30">
        <f t="shared" si="27"/>
        <v>0</v>
      </c>
      <c r="G864" s="12" t="s">
        <v>1807</v>
      </c>
      <c r="H864" s="26">
        <v>0.87</v>
      </c>
    </row>
    <row r="865" spans="1:8" x14ac:dyDescent="0.25">
      <c r="A865" s="10" t="s">
        <v>913</v>
      </c>
      <c r="B865" s="10" t="s">
        <v>914</v>
      </c>
      <c r="C865" s="8">
        <v>192.31</v>
      </c>
      <c r="D865" s="17">
        <f t="shared" si="26"/>
        <v>0</v>
      </c>
      <c r="E865" s="29"/>
      <c r="F865" s="30">
        <f t="shared" si="27"/>
        <v>0</v>
      </c>
      <c r="G865" s="12" t="s">
        <v>1818</v>
      </c>
      <c r="H865" s="26">
        <v>1.1000000000000001</v>
      </c>
    </row>
    <row r="866" spans="1:8" x14ac:dyDescent="0.25">
      <c r="A866" s="10" t="s">
        <v>915</v>
      </c>
      <c r="B866" s="10" t="s">
        <v>916</v>
      </c>
      <c r="C866" s="8">
        <v>253.2</v>
      </c>
      <c r="D866" s="17">
        <f t="shared" si="26"/>
        <v>0</v>
      </c>
      <c r="E866" s="29"/>
      <c r="F866" s="30">
        <f t="shared" si="27"/>
        <v>0</v>
      </c>
      <c r="G866" s="12" t="s">
        <v>1804</v>
      </c>
      <c r="H866" s="26">
        <v>1.57</v>
      </c>
    </row>
    <row r="867" spans="1:8" x14ac:dyDescent="0.25">
      <c r="A867" s="10" t="s">
        <v>917</v>
      </c>
      <c r="B867" s="10" t="s">
        <v>918</v>
      </c>
      <c r="C867" s="8">
        <v>486.04</v>
      </c>
      <c r="D867" s="17">
        <f t="shared" si="26"/>
        <v>0</v>
      </c>
      <c r="E867" s="29"/>
      <c r="F867" s="30">
        <f t="shared" si="27"/>
        <v>0</v>
      </c>
      <c r="G867" s="11"/>
      <c r="H867" s="26"/>
    </row>
    <row r="868" spans="1:8" x14ac:dyDescent="0.25">
      <c r="A868" s="10" t="s">
        <v>919</v>
      </c>
      <c r="B868" s="10" t="s">
        <v>920</v>
      </c>
      <c r="C868" s="8">
        <v>486.04</v>
      </c>
      <c r="D868" s="17">
        <f t="shared" si="26"/>
        <v>0</v>
      </c>
      <c r="E868" s="29"/>
      <c r="F868" s="30">
        <f t="shared" si="27"/>
        <v>0</v>
      </c>
      <c r="G868" s="11"/>
      <c r="H868" s="26"/>
    </row>
    <row r="869" spans="1:8" x14ac:dyDescent="0.25">
      <c r="A869" s="10" t="s">
        <v>921</v>
      </c>
      <c r="B869" s="10" t="s">
        <v>922</v>
      </c>
      <c r="C869" s="8">
        <v>474.48</v>
      </c>
      <c r="D869" s="17">
        <f t="shared" si="26"/>
        <v>0</v>
      </c>
      <c r="E869" s="29"/>
      <c r="F869" s="30">
        <f t="shared" si="27"/>
        <v>0</v>
      </c>
      <c r="G869" s="11"/>
      <c r="H869" s="26"/>
    </row>
    <row r="870" spans="1:8" ht="15" customHeight="1" x14ac:dyDescent="0.25">
      <c r="A870" s="10" t="s">
        <v>923</v>
      </c>
      <c r="B870" s="10" t="s">
        <v>924</v>
      </c>
      <c r="C870" s="8">
        <v>63.2</v>
      </c>
      <c r="D870" s="17">
        <f t="shared" si="26"/>
        <v>0</v>
      </c>
      <c r="E870" s="29"/>
      <c r="F870" s="30">
        <f t="shared" si="27"/>
        <v>0</v>
      </c>
      <c r="G870" s="11"/>
      <c r="H870" s="26"/>
    </row>
    <row r="871" spans="1:8" ht="15" customHeight="1" x14ac:dyDescent="0.25">
      <c r="A871" s="10" t="s">
        <v>925</v>
      </c>
      <c r="B871" s="10" t="s">
        <v>926</v>
      </c>
      <c r="C871" s="8">
        <v>58.74</v>
      </c>
      <c r="D871" s="17">
        <f t="shared" si="26"/>
        <v>0</v>
      </c>
      <c r="E871" s="29"/>
      <c r="F871" s="30">
        <f t="shared" si="27"/>
        <v>0</v>
      </c>
      <c r="G871" s="11"/>
      <c r="H871" s="26"/>
    </row>
    <row r="872" spans="1:8" ht="15" customHeight="1" x14ac:dyDescent="0.25">
      <c r="A872" s="10" t="s">
        <v>927</v>
      </c>
      <c r="B872" s="10" t="s">
        <v>928</v>
      </c>
      <c r="C872" s="8">
        <v>80.75</v>
      </c>
      <c r="D872" s="17">
        <f t="shared" si="26"/>
        <v>0</v>
      </c>
      <c r="E872" s="29"/>
      <c r="F872" s="30">
        <f t="shared" si="27"/>
        <v>0</v>
      </c>
      <c r="G872" s="11"/>
      <c r="H872" s="26"/>
    </row>
    <row r="873" spans="1:8" ht="15" customHeight="1" x14ac:dyDescent="0.25">
      <c r="A873" s="10" t="s">
        <v>929</v>
      </c>
      <c r="B873" s="10" t="s">
        <v>930</v>
      </c>
      <c r="C873" s="8">
        <v>126.27</v>
      </c>
      <c r="D873" s="17">
        <f t="shared" si="26"/>
        <v>0</v>
      </c>
      <c r="E873" s="29"/>
      <c r="F873" s="30">
        <f t="shared" si="27"/>
        <v>0</v>
      </c>
      <c r="G873" s="11"/>
      <c r="H873" s="26"/>
    </row>
    <row r="874" spans="1:8" x14ac:dyDescent="0.25">
      <c r="A874" s="10" t="s">
        <v>931</v>
      </c>
      <c r="B874" s="10" t="s">
        <v>932</v>
      </c>
      <c r="C874" s="8">
        <v>208.22</v>
      </c>
      <c r="D874" s="17">
        <f t="shared" si="26"/>
        <v>0</v>
      </c>
      <c r="E874" s="29"/>
      <c r="F874" s="30">
        <f t="shared" si="27"/>
        <v>0</v>
      </c>
      <c r="G874" s="12"/>
      <c r="H874" s="26"/>
    </row>
    <row r="875" spans="1:8" x14ac:dyDescent="0.25">
      <c r="A875" s="10" t="s">
        <v>933</v>
      </c>
      <c r="B875" s="10" t="s">
        <v>934</v>
      </c>
      <c r="C875" s="8">
        <v>284.76</v>
      </c>
      <c r="D875" s="17">
        <f t="shared" si="26"/>
        <v>0</v>
      </c>
      <c r="E875" s="29"/>
      <c r="F875" s="30">
        <f t="shared" si="27"/>
        <v>0</v>
      </c>
      <c r="G875" s="12"/>
      <c r="H875" s="26"/>
    </row>
    <row r="876" spans="1:8" x14ac:dyDescent="0.25">
      <c r="A876" s="10" t="s">
        <v>935</v>
      </c>
      <c r="B876" s="10" t="s">
        <v>936</v>
      </c>
      <c r="C876" s="8">
        <v>458.18</v>
      </c>
      <c r="D876" s="17">
        <f t="shared" si="26"/>
        <v>0</v>
      </c>
      <c r="E876" s="29"/>
      <c r="F876" s="30">
        <f t="shared" si="27"/>
        <v>0</v>
      </c>
      <c r="G876" s="12"/>
      <c r="H876" s="26"/>
    </row>
    <row r="877" spans="1:8" x14ac:dyDescent="0.25">
      <c r="A877" s="10" t="s">
        <v>937</v>
      </c>
      <c r="B877" s="10" t="s">
        <v>938</v>
      </c>
      <c r="C877" s="8">
        <v>1810.8</v>
      </c>
      <c r="D877" s="17">
        <f t="shared" si="26"/>
        <v>0</v>
      </c>
      <c r="E877" s="29"/>
      <c r="F877" s="30">
        <f t="shared" si="27"/>
        <v>0</v>
      </c>
      <c r="G877" s="12"/>
      <c r="H877" s="26"/>
    </row>
    <row r="878" spans="1:8" x14ac:dyDescent="0.25">
      <c r="A878" s="10" t="s">
        <v>939</v>
      </c>
      <c r="B878" s="10" t="s">
        <v>940</v>
      </c>
      <c r="C878" s="8">
        <v>1810.8</v>
      </c>
      <c r="D878" s="17">
        <f t="shared" si="26"/>
        <v>0</v>
      </c>
      <c r="E878" s="29"/>
      <c r="F878" s="30">
        <f t="shared" si="27"/>
        <v>0</v>
      </c>
      <c r="G878" s="12"/>
      <c r="H878" s="26"/>
    </row>
    <row r="879" spans="1:8" x14ac:dyDescent="0.25">
      <c r="A879" s="10" t="s">
        <v>941</v>
      </c>
      <c r="B879" s="10" t="s">
        <v>942</v>
      </c>
      <c r="C879" s="8">
        <v>2988.39</v>
      </c>
      <c r="D879" s="17">
        <f t="shared" si="26"/>
        <v>0</v>
      </c>
      <c r="E879" s="29"/>
      <c r="F879" s="30">
        <f t="shared" si="27"/>
        <v>0</v>
      </c>
      <c r="G879" s="12"/>
      <c r="H879" s="26"/>
    </row>
  </sheetData>
  <mergeCells count="2">
    <mergeCell ref="E3:F3"/>
    <mergeCell ref="A434:B434"/>
  </mergeCells>
  <pageMargins left="0.7" right="0.2" top="0.5" bottom="0.25" header="0.3" footer="0.3"/>
  <pageSetup orientation="landscape" horizontalDpi="4294967293" r:id="rId1"/>
  <ignoredErrors>
    <ignoredError sqref="G38:G43 G134 G145:G147 G228 G370:G372 G464:G470 G548:G549 G574 G596:G597 G814:G818" twoDigitTextYear="1"/>
    <ignoredError sqref="G480:G481 G6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MI0926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 Koch</cp:lastModifiedBy>
  <cp:lastPrinted>2020-01-03T21:44:40Z</cp:lastPrinted>
  <dcterms:created xsi:type="dcterms:W3CDTF">2010-08-03T18:49:32Z</dcterms:created>
  <dcterms:modified xsi:type="dcterms:W3CDTF">2026-09-11T19:05:26Z</dcterms:modified>
</cp:coreProperties>
</file>